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S\Downloads\"/>
    </mc:Choice>
  </mc:AlternateContent>
  <xr:revisionPtr revIDLastSave="0" documentId="13_ncr:1_{49E98671-3529-4C56-84D8-BD73A27C0D7F}" xr6:coauthVersionLast="47" xr6:coauthVersionMax="47" xr10:uidLastSave="{00000000-0000-0000-0000-000000000000}"/>
  <bookViews>
    <workbookView xWindow="-120" yWindow="-120" windowWidth="29040" windowHeight="15720" activeTab="4" xr2:uid="{00000000-000D-0000-FFFF-FFFF00000000}"/>
  </bookViews>
  <sheets>
    <sheet name="INFORMACIÓN DE LOS BIENES" sheetId="1" r:id="rId1"/>
    <sheet name="LISTA4" sheetId="13" state="hidden" r:id="rId2"/>
    <sheet name="REGIÓN" sheetId="15" r:id="rId3"/>
    <sheet name="CONCEPTO GASTO-PARTIDA ESPECIFI" sheetId="3" r:id="rId4"/>
    <sheet name="EJEMPLO INFORMACIÓN DE BIENES" sheetId="6" r:id="rId5"/>
    <sheet name="Hoja1" sheetId="16" r:id="rId6"/>
  </sheets>
  <definedNames>
    <definedName name="_01DIT0001Z">LISTA4!$F$4</definedName>
    <definedName name="_01DIT0002Z">LISTA4!$F$3</definedName>
    <definedName name="_01DIT0015C">LISTA4!$F$2</definedName>
    <definedName name="_06DIT0001V">LISTA4!$F$17</definedName>
    <definedName name="_09DIT0001S">LISTA4!$F$8</definedName>
    <definedName name="_09DIT0002R">LISTA4!$F$13</definedName>
    <definedName name="_09DIT0003Q">LISTA4!$F$11</definedName>
    <definedName name="_09DIT0004P">LISTA4!$F$6</definedName>
    <definedName name="_09DIT0005O">LISTA4!$F$9</definedName>
    <definedName name="_09DIT0006N">LISTA4!$F$10</definedName>
    <definedName name="_09DIT0007M">LISTA4!$F$14</definedName>
    <definedName name="_09DIT0008L">LISTA4!$F$15</definedName>
    <definedName name="_09DIT0009K">LISTA4!$F$16</definedName>
    <definedName name="_09DIT0010Z">LISTA4!$F$5</definedName>
    <definedName name="_09DIT0011Z">LISTA4!$F$12</definedName>
    <definedName name="_09DIT0012Y">LISTA4!$F$7</definedName>
    <definedName name="_xlnm._FilterDatabase" localSheetId="1" hidden="1">LISTA4!$A$1:$M$134</definedName>
    <definedName name="AB">#REF!</definedName>
    <definedName name="Aguascalientes">LISTA4!$C$2:$C$4</definedName>
    <definedName name="_xlnm.Print_Area" localSheetId="0">'INFORMACIÓN DE LOS BIENES'!$A$1:$AI$300</definedName>
    <definedName name="Baja_California">LISTA4!$C$52:$C$54</definedName>
    <definedName name="Baja_California_Sur">LISTA4!$C$55</definedName>
    <definedName name="Campeche">LISTA4!$C$89:$C$91</definedName>
    <definedName name="Centro">LISTA4!$J$2:$J$15</definedName>
    <definedName name="Chiapas">LISTA4!$C$92:$C$95</definedName>
    <definedName name="Chihuahua">LISTA4!$C$56:$C$63</definedName>
    <definedName name="Ciudad_de_México">LISTA4!$C$5:$C$16</definedName>
    <definedName name="Coahuila">LISTA4!$C$64:$C$67</definedName>
    <definedName name="Colima">LISTA4!$C$17</definedName>
    <definedName name="Durango">LISTA4!$C$68:$C$70</definedName>
    <definedName name="ELT">#REF!</definedName>
    <definedName name="Estado_de_México">LISTA4!$C$18:$C$19</definedName>
    <definedName name="Guanajuato">LISTA4!$C$20:$C$23</definedName>
    <definedName name="Guerrero">LISTA4!$C$96:$C$101</definedName>
    <definedName name="Hidalgo">LISTA4!$C$24:$C$26</definedName>
    <definedName name="Instituto_Tecnológico_de_Aguascalientes">LISTA4!$E$2</definedName>
    <definedName name="Instituto_Tecnológico_de_Álvaro_Obregón">LISTA4!$E$5</definedName>
    <definedName name="Instituto_Tecnológico_de_Colima">LISTA4!$E$17</definedName>
    <definedName name="Instituto_Tecnológico_de_El_Llano_Aguascalientes">LISTA4!$E$3</definedName>
    <definedName name="Instituto_Tecnológico_de_Gustavo_A._Madero">LISTA4!$E$6</definedName>
    <definedName name="Instituto_Tecnológico_de_Gustavo_A._Madero_II">LISTA4!$E$7</definedName>
    <definedName name="Instituto_Tecnológico_de_Iztapalapa">LISTA4!$E$8</definedName>
    <definedName name="Instituto_Tecnológico_de_Iztapalapa_II">LISTA4!$E$9</definedName>
    <definedName name="Instituto_Tecnológico_de_Iztapalapa_III">LISTA4!$E$10</definedName>
    <definedName name="Instituto_Tecnológico_de_Milpa_Alta">LISTA4!$E$11</definedName>
    <definedName name="Instituto_Tecnológico_de_Milpa_Alta_II">LISTA4!$E$12</definedName>
    <definedName name="Instituto_Tecnológico_de_Pabellón_de_Arteaga">LISTA4!$E$4</definedName>
    <definedName name="Instituto_Tecnológico_de_Tláhuac">LISTA4!$E$13</definedName>
    <definedName name="Instituto_Tecnológico_de_Tláhuac_II">LISTA4!$E$14</definedName>
    <definedName name="Instituto_Tecnológico_de_Tláhuac_III">LISTA4!$E$15</definedName>
    <definedName name="Instituto_Tecnológico_de_Tlalpan">LISTA4!$E$16</definedName>
    <definedName name="Jalisco">LISTA4!$C$27:$C$29</definedName>
    <definedName name="MEA">#REF!</definedName>
    <definedName name="Michoacán">LISTA4!$C$30:$C$35</definedName>
    <definedName name="Morelos">LISTA4!$C$36:$C$38</definedName>
    <definedName name="Nayarit">LISTA4!$C$39:$C$42</definedName>
    <definedName name="Norte">LISTA4!$J$16:$J$24</definedName>
    <definedName name="Nuevo_León">LISTA4!$C$71:$C$72</definedName>
    <definedName name="NUMEROPRIORIDAD">#REF!</definedName>
    <definedName name="Oaxaca">LISTA4!$C$102:$C$112</definedName>
    <definedName name="Puebla">LISTA4!$C$113:$C$115</definedName>
    <definedName name="Querétaro">LISTA4!$C$43:$C$45</definedName>
    <definedName name="Quintana_Roo">LISTA4!$C$116:$C$118</definedName>
    <definedName name="REGIÓN">LISTA4!$L$2:$L$4</definedName>
    <definedName name="San_Luis_Potosí">LISTA4!$C$46:$C$48</definedName>
    <definedName name="Sinaloa">LISTA4!$C$73:$C$76</definedName>
    <definedName name="Sonora">LISTA4!$C$77:$C$82</definedName>
    <definedName name="Sur_Sureste">LISTA4!$J$25:$J$33</definedName>
    <definedName name="Tabasco">LISTA4!$C$119:$C$122</definedName>
    <definedName name="Tamaulipas">LISTA4!$C$83:$C$88</definedName>
    <definedName name="TIC">#REF!</definedName>
    <definedName name="TIPOADQUISICIÓN">#REF!</definedName>
    <definedName name="TIPOBIEN">#REF!</definedName>
    <definedName name="Tlaxcala">LISTA4!$C$49:$C$50</definedName>
    <definedName name="VEH">#REF!</definedName>
    <definedName name="Veracruz">LISTA4!$C$123:$C$129</definedName>
    <definedName name="Yucatán">LISTA4!$C$130:$C$133</definedName>
    <definedName name="Zacatecas">LISTA4!$C$51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1" l="1"/>
  <c r="E12" i="1" l="1"/>
  <c r="E13" i="1" s="1"/>
  <c r="E14" i="1" s="1"/>
  <c r="E15" i="1" s="1"/>
  <c r="E16" i="1" s="1"/>
  <c r="E17" i="1" s="1"/>
  <c r="E18" i="1" s="1"/>
  <c r="E19" i="1" s="1"/>
  <c r="E20" i="1" s="1"/>
  <c r="E21" i="1" s="1"/>
  <c r="E22" i="1" s="1"/>
  <c r="E23" i="1" s="1"/>
  <c r="E24" i="1" s="1"/>
  <c r="E25" i="1" s="1"/>
  <c r="E26" i="1" s="1"/>
  <c r="E27" i="1" s="1"/>
  <c r="E28" i="1" s="1"/>
  <c r="E29" i="1" s="1"/>
  <c r="E30" i="1" s="1"/>
  <c r="E31" i="1" s="1"/>
  <c r="E32" i="1" s="1"/>
  <c r="E33" i="1" s="1"/>
  <c r="E34" i="1" s="1"/>
  <c r="E35" i="1" s="1"/>
  <c r="E36" i="1" s="1"/>
  <c r="E37" i="1" s="1"/>
  <c r="E38" i="1" s="1"/>
  <c r="E39" i="1" s="1"/>
  <c r="E40" i="1" s="1"/>
  <c r="E41" i="1" s="1"/>
  <c r="E42" i="1" s="1"/>
  <c r="E43" i="1" s="1"/>
  <c r="E44" i="1" s="1"/>
  <c r="E45" i="1" s="1"/>
  <c r="E46" i="1" s="1"/>
  <c r="E47" i="1" s="1"/>
  <c r="E48" i="1" s="1"/>
  <c r="E49" i="1" s="1"/>
  <c r="E50" i="1" s="1"/>
  <c r="E51" i="1" s="1"/>
  <c r="E52" i="1" s="1"/>
  <c r="E53" i="1" s="1"/>
  <c r="E54" i="1" s="1"/>
  <c r="E55" i="1" s="1"/>
  <c r="E56" i="1" s="1"/>
  <c r="E57" i="1" s="1"/>
  <c r="E58" i="1" s="1"/>
  <c r="E59" i="1" s="1"/>
  <c r="E60" i="1" s="1"/>
  <c r="E61" i="1" s="1"/>
  <c r="E62" i="1" s="1"/>
  <c r="E63" i="1" s="1"/>
  <c r="E64" i="1" s="1"/>
  <c r="E65" i="1" s="1"/>
  <c r="E66" i="1" s="1"/>
  <c r="E67" i="1" s="1"/>
  <c r="E68" i="1" s="1"/>
  <c r="E69" i="1" s="1"/>
  <c r="E70" i="1" s="1"/>
  <c r="E71" i="1" s="1"/>
  <c r="E72" i="1" s="1"/>
  <c r="E73" i="1" s="1"/>
  <c r="E74" i="1" s="1"/>
  <c r="E75" i="1" s="1"/>
  <c r="E76" i="1" s="1"/>
  <c r="E77" i="1" s="1"/>
  <c r="E78" i="1" s="1"/>
  <c r="E79" i="1" s="1"/>
  <c r="E80" i="1" s="1"/>
  <c r="E81" i="1" s="1"/>
  <c r="E82" i="1" s="1"/>
  <c r="E83" i="1" s="1"/>
  <c r="E84" i="1" s="1"/>
  <c r="E85" i="1" s="1"/>
  <c r="E86" i="1" s="1"/>
  <c r="E87" i="1" s="1"/>
  <c r="E88" i="1" s="1"/>
  <c r="E89" i="1" s="1"/>
  <c r="E90" i="1" s="1"/>
  <c r="E91" i="1" s="1"/>
  <c r="E92" i="1" s="1"/>
  <c r="E93" i="1" s="1"/>
  <c r="E94" i="1" s="1"/>
  <c r="E95" i="1" s="1"/>
  <c r="E96" i="1" s="1"/>
  <c r="E97" i="1" s="1"/>
  <c r="E98" i="1" s="1"/>
  <c r="E99" i="1" s="1"/>
  <c r="E100" i="1" s="1"/>
  <c r="E101" i="1" s="1"/>
  <c r="E102" i="1" s="1"/>
  <c r="E103" i="1" s="1"/>
  <c r="E104" i="1" s="1"/>
  <c r="E105" i="1" s="1"/>
  <c r="E106" i="1" s="1"/>
  <c r="E107" i="1" s="1"/>
  <c r="E108" i="1" s="1"/>
  <c r="E109" i="1" s="1"/>
  <c r="E110" i="1" s="1"/>
  <c r="E111" i="1" s="1"/>
  <c r="E112" i="1" s="1"/>
  <c r="E113" i="1" s="1"/>
  <c r="E114" i="1" s="1"/>
  <c r="E115" i="1" s="1"/>
  <c r="E116" i="1" s="1"/>
  <c r="E117" i="1" s="1"/>
  <c r="E118" i="1" s="1"/>
  <c r="E119" i="1" s="1"/>
  <c r="E120" i="1" s="1"/>
  <c r="E121" i="1" s="1"/>
  <c r="E122" i="1" s="1"/>
  <c r="E123" i="1" s="1"/>
  <c r="E124" i="1" s="1"/>
  <c r="E125" i="1" s="1"/>
  <c r="E126" i="1" s="1"/>
  <c r="E127" i="1" s="1"/>
  <c r="E128" i="1" s="1"/>
  <c r="E129" i="1" s="1"/>
  <c r="E130" i="1" s="1"/>
  <c r="E131" i="1" s="1"/>
  <c r="E132" i="1" s="1"/>
  <c r="E133" i="1" s="1"/>
  <c r="E134" i="1" s="1"/>
  <c r="E135" i="1" s="1"/>
  <c r="E136" i="1" s="1"/>
  <c r="E137" i="1" s="1"/>
  <c r="E138" i="1" s="1"/>
  <c r="E139" i="1" s="1"/>
  <c r="E140" i="1" s="1"/>
  <c r="E141" i="1" s="1"/>
  <c r="E142" i="1" s="1"/>
  <c r="E143" i="1" s="1"/>
  <c r="E144" i="1" s="1"/>
  <c r="E145" i="1" s="1"/>
  <c r="E146" i="1" s="1"/>
  <c r="E147" i="1" s="1"/>
  <c r="E148" i="1" s="1"/>
  <c r="E149" i="1" s="1"/>
  <c r="E150" i="1" s="1"/>
  <c r="E151" i="1" s="1"/>
  <c r="E152" i="1" s="1"/>
  <c r="E153" i="1" s="1"/>
  <c r="E154" i="1" s="1"/>
  <c r="E155" i="1" s="1"/>
  <c r="E156" i="1" s="1"/>
  <c r="E157" i="1" s="1"/>
  <c r="E158" i="1" s="1"/>
  <c r="E159" i="1" s="1"/>
  <c r="E160" i="1" s="1"/>
  <c r="E161" i="1" s="1"/>
  <c r="E162" i="1" s="1"/>
  <c r="E163" i="1" s="1"/>
  <c r="E164" i="1" s="1"/>
  <c r="E165" i="1" s="1"/>
  <c r="E166" i="1" s="1"/>
  <c r="E167" i="1" s="1"/>
  <c r="E168" i="1" s="1"/>
  <c r="E169" i="1" s="1"/>
  <c r="E170" i="1" s="1"/>
  <c r="E171" i="1" s="1"/>
  <c r="E172" i="1" s="1"/>
  <c r="E173" i="1" s="1"/>
  <c r="E174" i="1" s="1"/>
  <c r="E175" i="1" s="1"/>
  <c r="E176" i="1" s="1"/>
  <c r="E177" i="1" s="1"/>
  <c r="E178" i="1" s="1"/>
  <c r="E179" i="1" s="1"/>
  <c r="E180" i="1" s="1"/>
  <c r="E181" i="1" s="1"/>
  <c r="E182" i="1" s="1"/>
  <c r="E183" i="1" s="1"/>
  <c r="E184" i="1" s="1"/>
  <c r="E185" i="1" s="1"/>
  <c r="E186" i="1" s="1"/>
  <c r="E187" i="1" s="1"/>
  <c r="E188" i="1" s="1"/>
  <c r="E189" i="1" s="1"/>
  <c r="E190" i="1" s="1"/>
  <c r="E191" i="1" s="1"/>
  <c r="E192" i="1" s="1"/>
  <c r="E193" i="1" s="1"/>
  <c r="E194" i="1" s="1"/>
  <c r="E195" i="1" s="1"/>
  <c r="E196" i="1" s="1"/>
  <c r="E197" i="1" s="1"/>
  <c r="E198" i="1" s="1"/>
  <c r="E199" i="1" s="1"/>
  <c r="E200" i="1" s="1"/>
  <c r="E201" i="1" s="1"/>
  <c r="E202" i="1" s="1"/>
  <c r="E203" i="1" s="1"/>
  <c r="E204" i="1" s="1"/>
  <c r="E205" i="1" s="1"/>
  <c r="E206" i="1" s="1"/>
  <c r="E207" i="1" s="1"/>
  <c r="E208" i="1" s="1"/>
  <c r="E209" i="1" s="1"/>
  <c r="E210" i="1" s="1"/>
  <c r="E211" i="1" s="1"/>
  <c r="E212" i="1" s="1"/>
  <c r="E213" i="1" s="1"/>
  <c r="E214" i="1" s="1"/>
  <c r="E215" i="1" s="1"/>
  <c r="E216" i="1" s="1"/>
  <c r="E217" i="1" s="1"/>
  <c r="E218" i="1" s="1"/>
  <c r="E219" i="1" s="1"/>
  <c r="E220" i="1" s="1"/>
  <c r="E221" i="1" s="1"/>
  <c r="E222" i="1" s="1"/>
  <c r="E223" i="1" s="1"/>
  <c r="E224" i="1" s="1"/>
  <c r="E225" i="1" s="1"/>
  <c r="E226" i="1" s="1"/>
  <c r="E227" i="1" s="1"/>
  <c r="E228" i="1" s="1"/>
  <c r="E229" i="1" s="1"/>
  <c r="E230" i="1" s="1"/>
  <c r="E231" i="1" s="1"/>
  <c r="E232" i="1" s="1"/>
  <c r="E233" i="1" s="1"/>
  <c r="E234" i="1" s="1"/>
  <c r="E235" i="1" s="1"/>
  <c r="E236" i="1" s="1"/>
  <c r="E237" i="1" s="1"/>
  <c r="E238" i="1" s="1"/>
  <c r="E239" i="1" s="1"/>
  <c r="E240" i="1" s="1"/>
  <c r="E241" i="1" s="1"/>
  <c r="E242" i="1" s="1"/>
  <c r="E243" i="1" s="1"/>
  <c r="E244" i="1" s="1"/>
  <c r="E245" i="1" s="1"/>
  <c r="E246" i="1" s="1"/>
  <c r="E247" i="1" s="1"/>
  <c r="E248" i="1" s="1"/>
  <c r="E249" i="1" s="1"/>
  <c r="E250" i="1" s="1"/>
  <c r="E251" i="1" s="1"/>
  <c r="E252" i="1" s="1"/>
  <c r="E253" i="1" s="1"/>
  <c r="E254" i="1" s="1"/>
  <c r="E255" i="1" s="1"/>
  <c r="E256" i="1" s="1"/>
  <c r="E257" i="1" s="1"/>
  <c r="E258" i="1" s="1"/>
  <c r="E259" i="1" s="1"/>
  <c r="E260" i="1" s="1"/>
  <c r="E261" i="1" s="1"/>
  <c r="E262" i="1" s="1"/>
  <c r="E263" i="1" s="1"/>
  <c r="E264" i="1" s="1"/>
  <c r="E265" i="1" s="1"/>
  <c r="E266" i="1" s="1"/>
  <c r="E267" i="1" s="1"/>
  <c r="E268" i="1" s="1"/>
  <c r="E269" i="1" s="1"/>
  <c r="E270" i="1" s="1"/>
  <c r="E271" i="1" s="1"/>
  <c r="E272" i="1" s="1"/>
  <c r="E273" i="1" s="1"/>
  <c r="E274" i="1" s="1"/>
  <c r="E275" i="1" s="1"/>
  <c r="E276" i="1" s="1"/>
  <c r="E277" i="1" s="1"/>
  <c r="E278" i="1" s="1"/>
  <c r="E279" i="1" s="1"/>
  <c r="E280" i="1" s="1"/>
  <c r="E281" i="1" s="1"/>
  <c r="E282" i="1" s="1"/>
  <c r="E283" i="1" s="1"/>
  <c r="E284" i="1" s="1"/>
  <c r="E285" i="1" s="1"/>
  <c r="E286" i="1" s="1"/>
  <c r="E287" i="1" s="1"/>
  <c r="E288" i="1" s="1"/>
  <c r="E289" i="1" s="1"/>
  <c r="E290" i="1" s="1"/>
  <c r="E291" i="1" s="1"/>
  <c r="E292" i="1" s="1"/>
  <c r="E293" i="1" s="1"/>
  <c r="E294" i="1" s="1"/>
  <c r="E295" i="1" s="1"/>
  <c r="E296" i="1" s="1"/>
  <c r="E297" i="1" s="1"/>
  <c r="E298" i="1" s="1"/>
  <c r="E299" i="1" s="1"/>
  <c r="E300" i="1" s="1"/>
  <c r="B12" i="1"/>
  <c r="B13" i="1" s="1"/>
  <c r="B14"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F134" i="13"/>
  <c r="A12" i="1"/>
  <c r="A13" i="1" s="1"/>
  <c r="A14" i="1" s="1"/>
  <c r="A15" i="1" s="1"/>
  <c r="A16" i="1" s="1"/>
  <c r="A17" i="1" s="1"/>
  <c r="A18" i="1" s="1"/>
  <c r="A19" i="1" s="1"/>
  <c r="A20" i="1" s="1"/>
  <c r="A21" i="1" s="1"/>
  <c r="A22" i="1" s="1"/>
  <c r="A23" i="1" s="1"/>
  <c r="A24" i="1" s="1"/>
  <c r="A25" i="1" s="1"/>
  <c r="C12" i="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C243" i="1" s="1"/>
  <c r="C244" i="1" s="1"/>
  <c r="C245" i="1" s="1"/>
  <c r="C246" i="1" s="1"/>
  <c r="C247" i="1" s="1"/>
  <c r="C248" i="1" s="1"/>
  <c r="C249" i="1" s="1"/>
  <c r="C250" i="1" s="1"/>
  <c r="C251" i="1" s="1"/>
  <c r="C252" i="1" s="1"/>
  <c r="C253" i="1" s="1"/>
  <c r="C254" i="1" s="1"/>
  <c r="C255" i="1" s="1"/>
  <c r="C256" i="1" s="1"/>
  <c r="C257" i="1" s="1"/>
  <c r="C258" i="1" s="1"/>
  <c r="C259" i="1" s="1"/>
  <c r="C260" i="1" s="1"/>
  <c r="C261" i="1" s="1"/>
  <c r="C262" i="1" s="1"/>
  <c r="C263" i="1" s="1"/>
  <c r="C264" i="1" s="1"/>
  <c r="C265" i="1" s="1"/>
  <c r="C266" i="1" s="1"/>
  <c r="C267" i="1" s="1"/>
  <c r="C268" i="1" s="1"/>
  <c r="C269" i="1" s="1"/>
  <c r="C270" i="1" s="1"/>
  <c r="C271" i="1" s="1"/>
  <c r="C272" i="1" s="1"/>
  <c r="C273" i="1" s="1"/>
  <c r="C274" i="1" s="1"/>
  <c r="C275" i="1" s="1"/>
  <c r="C276" i="1" s="1"/>
  <c r="C277" i="1" s="1"/>
  <c r="C278" i="1" s="1"/>
  <c r="C279" i="1" s="1"/>
  <c r="C280" i="1" s="1"/>
  <c r="C281" i="1" s="1"/>
  <c r="C282" i="1" s="1"/>
  <c r="C283" i="1" s="1"/>
  <c r="C284" i="1" s="1"/>
  <c r="C285" i="1" s="1"/>
  <c r="C286" i="1" s="1"/>
  <c r="C287" i="1" s="1"/>
  <c r="C288" i="1" s="1"/>
  <c r="C289" i="1" s="1"/>
  <c r="C290" i="1" s="1"/>
  <c r="C291" i="1" s="1"/>
  <c r="C292" i="1" s="1"/>
  <c r="C293" i="1" s="1"/>
  <c r="C294" i="1" s="1"/>
  <c r="C295" i="1" s="1"/>
  <c r="C296" i="1" s="1"/>
  <c r="C297" i="1" s="1"/>
  <c r="C298" i="1" s="1"/>
  <c r="C299" i="1" s="1"/>
  <c r="C300" i="1" s="1"/>
  <c r="D12" i="1"/>
  <c r="D13" i="1" s="1"/>
  <c r="D14" i="1" s="1"/>
  <c r="D15" i="1" s="1"/>
  <c r="D16" i="1" s="1"/>
  <c r="D17" i="1" s="1"/>
  <c r="D18" i="1" s="1"/>
  <c r="D19" i="1" s="1"/>
  <c r="D20" i="1" s="1"/>
  <c r="D21" i="1" s="1"/>
  <c r="D22" i="1" s="1"/>
  <c r="D23" i="1" s="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48" i="1" s="1"/>
  <c r="D49" i="1" s="1"/>
  <c r="D50" i="1" s="1"/>
  <c r="D51" i="1" s="1"/>
  <c r="D52" i="1" s="1"/>
  <c r="D53" i="1" s="1"/>
  <c r="D54" i="1" s="1"/>
  <c r="D55" i="1" s="1"/>
  <c r="D56" i="1" s="1"/>
  <c r="D57" i="1" s="1"/>
  <c r="D58" i="1" s="1"/>
  <c r="D59" i="1" s="1"/>
  <c r="D60" i="1" s="1"/>
  <c r="D61" i="1" s="1"/>
  <c r="D62" i="1" s="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D108" i="1" s="1"/>
  <c r="D109" i="1" s="1"/>
  <c r="D110"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161" i="1" s="1"/>
  <c r="D162" i="1" s="1"/>
  <c r="D163" i="1" s="1"/>
  <c r="D164" i="1" s="1"/>
  <c r="D165" i="1" s="1"/>
  <c r="D166" i="1" s="1"/>
  <c r="D167" i="1" s="1"/>
  <c r="D168" i="1" s="1"/>
  <c r="D169" i="1" s="1"/>
  <c r="D170" i="1" s="1"/>
  <c r="D171" i="1" s="1"/>
  <c r="D172" i="1" s="1"/>
  <c r="D173" i="1" s="1"/>
  <c r="D174" i="1" s="1"/>
  <c r="D175" i="1" s="1"/>
  <c r="D176" i="1" s="1"/>
  <c r="D177" i="1" s="1"/>
  <c r="D178" i="1" s="1"/>
  <c r="D179" i="1" s="1"/>
  <c r="D180" i="1" s="1"/>
  <c r="D181" i="1" s="1"/>
  <c r="D182" i="1" s="1"/>
  <c r="D183" i="1" s="1"/>
  <c r="D184" i="1" s="1"/>
  <c r="D185" i="1" s="1"/>
  <c r="D186" i="1" s="1"/>
  <c r="D187" i="1" s="1"/>
  <c r="D188" i="1" s="1"/>
  <c r="D189" i="1" s="1"/>
  <c r="D190" i="1" s="1"/>
  <c r="D191" i="1" s="1"/>
  <c r="D192" i="1" s="1"/>
  <c r="D193" i="1" s="1"/>
  <c r="D194" i="1" s="1"/>
  <c r="D195" i="1" s="1"/>
  <c r="D196" i="1" s="1"/>
  <c r="D197" i="1" s="1"/>
  <c r="D198" i="1" s="1"/>
  <c r="D199" i="1" s="1"/>
  <c r="D200" i="1" s="1"/>
  <c r="D201" i="1" s="1"/>
  <c r="D202" i="1" s="1"/>
  <c r="D203" i="1" s="1"/>
  <c r="D204" i="1" s="1"/>
  <c r="D205" i="1" s="1"/>
  <c r="D206" i="1" s="1"/>
  <c r="D207" i="1" s="1"/>
  <c r="D208" i="1" s="1"/>
  <c r="D209" i="1" s="1"/>
  <c r="D210" i="1" s="1"/>
  <c r="D211" i="1" s="1"/>
  <c r="D212" i="1" s="1"/>
  <c r="D213" i="1" s="1"/>
  <c r="D214" i="1" s="1"/>
  <c r="D215" i="1" s="1"/>
  <c r="D216" i="1" s="1"/>
  <c r="D217" i="1" s="1"/>
  <c r="D218" i="1" s="1"/>
  <c r="D219" i="1" s="1"/>
  <c r="D220" i="1" s="1"/>
  <c r="D221" i="1" s="1"/>
  <c r="D222" i="1" s="1"/>
  <c r="D223" i="1" s="1"/>
  <c r="D224" i="1" s="1"/>
  <c r="D225" i="1" s="1"/>
  <c r="D226" i="1" s="1"/>
  <c r="D227" i="1" s="1"/>
  <c r="D228" i="1" s="1"/>
  <c r="D229" i="1" s="1"/>
  <c r="D230" i="1" s="1"/>
  <c r="D231" i="1" s="1"/>
  <c r="D232" i="1" s="1"/>
  <c r="D233" i="1" s="1"/>
  <c r="D234" i="1" s="1"/>
  <c r="D235" i="1" s="1"/>
  <c r="D236" i="1" s="1"/>
  <c r="D237" i="1" s="1"/>
  <c r="D238" i="1" s="1"/>
  <c r="D239" i="1" s="1"/>
  <c r="D240" i="1" s="1"/>
  <c r="D241" i="1" s="1"/>
  <c r="D242" i="1" s="1"/>
  <c r="D243" i="1" s="1"/>
  <c r="D244" i="1" s="1"/>
  <c r="D245" i="1" s="1"/>
  <c r="D246" i="1" s="1"/>
  <c r="D247" i="1" s="1"/>
  <c r="D248" i="1" s="1"/>
  <c r="D249" i="1" s="1"/>
  <c r="D250" i="1" s="1"/>
  <c r="D251" i="1" s="1"/>
  <c r="D252" i="1" s="1"/>
  <c r="D253" i="1" s="1"/>
  <c r="D254" i="1" s="1"/>
  <c r="D255" i="1" s="1"/>
  <c r="D256" i="1" s="1"/>
  <c r="D257" i="1" s="1"/>
  <c r="D258" i="1" s="1"/>
  <c r="D259" i="1" s="1"/>
  <c r="D260" i="1" s="1"/>
  <c r="D261" i="1" s="1"/>
  <c r="D262" i="1" s="1"/>
  <c r="D263" i="1" s="1"/>
  <c r="D264" i="1" s="1"/>
  <c r="D265" i="1" s="1"/>
  <c r="D266" i="1" s="1"/>
  <c r="D267" i="1" s="1"/>
  <c r="D268" i="1" s="1"/>
  <c r="D269" i="1" s="1"/>
  <c r="D270" i="1" s="1"/>
  <c r="D271" i="1" s="1"/>
  <c r="D272" i="1" s="1"/>
  <c r="D273" i="1" s="1"/>
  <c r="D274" i="1" s="1"/>
  <c r="D275" i="1" s="1"/>
  <c r="D276" i="1" s="1"/>
  <c r="D277" i="1" s="1"/>
  <c r="D278" i="1" s="1"/>
  <c r="D279" i="1" s="1"/>
  <c r="D280" i="1" s="1"/>
  <c r="D281" i="1" s="1"/>
  <c r="D282" i="1" s="1"/>
  <c r="D283" i="1" s="1"/>
  <c r="D284" i="1" s="1"/>
  <c r="D285" i="1" s="1"/>
  <c r="D286" i="1" s="1"/>
  <c r="D287" i="1" s="1"/>
  <c r="D288" i="1" s="1"/>
  <c r="D289" i="1" s="1"/>
  <c r="D290" i="1" s="1"/>
  <c r="D291" i="1" s="1"/>
  <c r="D292" i="1" s="1"/>
  <c r="D293" i="1" s="1"/>
  <c r="D294" i="1" s="1"/>
  <c r="D295" i="1" s="1"/>
  <c r="D296" i="1" s="1"/>
  <c r="D297" i="1" s="1"/>
  <c r="D298" i="1" s="1"/>
  <c r="D299" i="1" s="1"/>
  <c r="D300" i="1" s="1"/>
  <c r="F12" i="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80" i="1" s="1"/>
  <c r="F181" i="1" s="1"/>
  <c r="F182" i="1" s="1"/>
  <c r="F183" i="1" s="1"/>
  <c r="F184" i="1" s="1"/>
  <c r="F185" i="1" s="1"/>
  <c r="F186" i="1" s="1"/>
  <c r="F187" i="1" s="1"/>
  <c r="F188" i="1" s="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A26" i="1" l="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X300" i="1"/>
  <c r="X299" i="1"/>
  <c r="X298" i="1"/>
  <c r="X297" i="1"/>
  <c r="X296" i="1"/>
  <c r="X295" i="1"/>
  <c r="X294" i="1"/>
  <c r="X293" i="1"/>
  <c r="X292" i="1"/>
  <c r="X291" i="1"/>
  <c r="X290" i="1"/>
  <c r="X289" i="1"/>
  <c r="X288" i="1"/>
  <c r="X287" i="1"/>
  <c r="X286" i="1"/>
  <c r="X285" i="1"/>
  <c r="X284" i="1"/>
  <c r="X283" i="1"/>
  <c r="X282" i="1"/>
  <c r="X281" i="1"/>
  <c r="X280" i="1"/>
  <c r="X279" i="1"/>
  <c r="X278" i="1"/>
  <c r="X277" i="1"/>
  <c r="X276" i="1"/>
  <c r="X275" i="1"/>
  <c r="X274" i="1"/>
  <c r="X273" i="1"/>
  <c r="X272" i="1"/>
  <c r="X271" i="1"/>
  <c r="X270" i="1"/>
  <c r="X269" i="1"/>
  <c r="X268" i="1"/>
  <c r="X267" i="1"/>
  <c r="X266" i="1"/>
  <c r="X265" i="1"/>
  <c r="X264" i="1"/>
  <c r="X263" i="1"/>
  <c r="X262" i="1"/>
  <c r="X261" i="1"/>
  <c r="X260" i="1"/>
  <c r="X259" i="1"/>
  <c r="X258" i="1"/>
  <c r="X257" i="1"/>
  <c r="X256" i="1"/>
  <c r="X255" i="1"/>
  <c r="X254" i="1"/>
  <c r="X253" i="1"/>
  <c r="X252" i="1"/>
  <c r="X251" i="1"/>
  <c r="X250" i="1"/>
  <c r="X249" i="1"/>
  <c r="X248" i="1"/>
  <c r="X247" i="1"/>
  <c r="X246" i="1"/>
  <c r="X245" i="1"/>
  <c r="X244" i="1"/>
  <c r="X243" i="1"/>
  <c r="X242" i="1"/>
  <c r="X241" i="1"/>
  <c r="X240" i="1"/>
  <c r="X239" i="1"/>
  <c r="X238" i="1"/>
  <c r="X237" i="1"/>
  <c r="X236" i="1"/>
  <c r="X235" i="1"/>
  <c r="X234" i="1"/>
  <c r="X233" i="1"/>
  <c r="X232" i="1"/>
  <c r="X231" i="1"/>
  <c r="X230" i="1"/>
  <c r="X229" i="1"/>
  <c r="X228" i="1"/>
  <c r="X227" i="1"/>
  <c r="X226" i="1"/>
  <c r="X225" i="1"/>
  <c r="X224" i="1"/>
  <c r="X223" i="1"/>
  <c r="X222" i="1"/>
  <c r="X221" i="1"/>
  <c r="X220" i="1"/>
  <c r="X219" i="1"/>
  <c r="X218" i="1"/>
  <c r="X217" i="1"/>
  <c r="X216" i="1"/>
  <c r="X215" i="1"/>
  <c r="X214" i="1"/>
  <c r="X213" i="1"/>
  <c r="X212" i="1"/>
  <c r="X211" i="1"/>
  <c r="X210" i="1"/>
  <c r="X209" i="1"/>
  <c r="X208" i="1"/>
  <c r="X207" i="1"/>
  <c r="X206" i="1"/>
  <c r="X205" i="1"/>
  <c r="X204" i="1"/>
  <c r="X203" i="1"/>
  <c r="X202" i="1"/>
  <c r="X201" i="1"/>
  <c r="X200" i="1"/>
  <c r="X199" i="1"/>
  <c r="X198" i="1"/>
  <c r="X197" i="1"/>
  <c r="X196" i="1"/>
  <c r="X195" i="1"/>
  <c r="X194" i="1"/>
  <c r="X193" i="1"/>
  <c r="X192" i="1"/>
  <c r="X191" i="1"/>
  <c r="X190" i="1"/>
  <c r="X189" i="1"/>
  <c r="X188" i="1"/>
  <c r="X187" i="1"/>
  <c r="X186" i="1"/>
  <c r="X185" i="1"/>
  <c r="X184" i="1"/>
  <c r="X183" i="1"/>
  <c r="X182" i="1"/>
  <c r="X181" i="1"/>
  <c r="X180" i="1"/>
  <c r="X179" i="1"/>
  <c r="X178" i="1"/>
  <c r="X177" i="1"/>
  <c r="X176" i="1"/>
  <c r="X175" i="1"/>
  <c r="X174" i="1"/>
  <c r="X173" i="1"/>
  <c r="X172" i="1"/>
  <c r="X171" i="1"/>
  <c r="X170" i="1"/>
  <c r="X169" i="1"/>
  <c r="X168" i="1"/>
  <c r="X167" i="1"/>
  <c r="X166" i="1"/>
  <c r="X165" i="1"/>
  <c r="X164" i="1"/>
  <c r="X163" i="1"/>
  <c r="X162" i="1"/>
  <c r="X161" i="1"/>
  <c r="X160" i="1"/>
  <c r="X159" i="1"/>
  <c r="X158" i="1"/>
  <c r="X157" i="1"/>
  <c r="X156" i="1"/>
  <c r="X155" i="1"/>
  <c r="X154" i="1"/>
  <c r="X153" i="1"/>
  <c r="X152" i="1"/>
  <c r="X151" i="1"/>
  <c r="X150" i="1"/>
  <c r="X149" i="1"/>
  <c r="X148" i="1"/>
  <c r="X147" i="1"/>
  <c r="X146" i="1"/>
  <c r="X145" i="1"/>
  <c r="X12" i="1" l="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P15" i="6" l="1"/>
  <c r="X15" i="6"/>
  <c r="X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ITZEL RAMIREZ LOPEZ</author>
    <author>tc={AD9215F1-FE24-4D57-A032-38217C15D576}</author>
  </authors>
  <commentList>
    <comment ref="A10" authorId="0" shapeId="0" xr:uid="{203EABDA-6897-E242-96BD-4FCE2971BA32}">
      <text>
        <r>
          <rPr>
            <b/>
            <sz val="10"/>
            <color rgb="FF000000"/>
            <rFont val="Tahoma"/>
            <family val="2"/>
          </rPr>
          <t xml:space="preserve">Seleccionar la región en la que se ubica el plantel, a partir del listado desplegable. Revisar la hoja denominada REGIÓN.
</t>
        </r>
      </text>
    </comment>
    <comment ref="B10" authorId="0" shapeId="0" xr:uid="{8C9254F7-24EB-7143-BCBE-22BFF35AA4E2}">
      <text>
        <r>
          <rPr>
            <b/>
            <sz val="10"/>
            <color rgb="FF000000"/>
            <rFont val="Tahoma"/>
            <family val="2"/>
          </rPr>
          <t>Seleccionar la entidad federativa a la que pertenece el plantel, a partir de la lista desplegable.</t>
        </r>
      </text>
    </comment>
    <comment ref="C10" authorId="0" shapeId="0" xr:uid="{C41CB1FA-2AEE-BF4A-82AD-EF3B3907E88D}">
      <text>
        <r>
          <rPr>
            <b/>
            <sz val="10"/>
            <color rgb="FF000000"/>
            <rFont val="Tahoma"/>
            <family val="2"/>
          </rPr>
          <t xml:space="preserve">Seleccionar el nombre del plantel a partir del listado desplegable.
</t>
        </r>
        <r>
          <rPr>
            <sz val="10"/>
            <color rgb="FF000000"/>
            <rFont val="Tahoma"/>
            <family val="2"/>
          </rPr>
          <t xml:space="preserve">
</t>
        </r>
      </text>
    </comment>
    <comment ref="D10" authorId="0" shapeId="0" xr:uid="{F2BBA794-44F5-A141-84F6-0F8D45CF5C10}">
      <text>
        <r>
          <rPr>
            <b/>
            <sz val="10"/>
            <color rgb="FF000000"/>
            <rFont val="Tahoma"/>
            <family val="2"/>
          </rPr>
          <t>Seleccionar el CCT del plantel, a partir del listado desplegable.</t>
        </r>
      </text>
    </comment>
    <comment ref="E10" authorId="0" shapeId="0" xr:uid="{1469AFD2-F8CF-CE48-A792-E1C8EE0160FE}">
      <text>
        <r>
          <rPr>
            <b/>
            <sz val="10"/>
            <color rgb="FF000000"/>
            <rFont val="Tahoma"/>
            <family val="2"/>
          </rPr>
          <t>Seleccionar la vocación del plantel, a partir del listado desplegable.</t>
        </r>
        <r>
          <rPr>
            <sz val="10"/>
            <color rgb="FF000000"/>
            <rFont val="Tahoma"/>
            <family val="2"/>
          </rPr>
          <t xml:space="preserve">
</t>
        </r>
      </text>
    </comment>
    <comment ref="F10" authorId="0" shapeId="0" xr:uid="{5A355A52-BCEC-174F-89E3-46D4FD38C80E}">
      <text>
        <r>
          <rPr>
            <b/>
            <sz val="10"/>
            <color rgb="FF000000"/>
            <rFont val="Tahoma"/>
            <family val="2"/>
          </rPr>
          <t xml:space="preserve">Seleccionar del listado desplegable, la matrícula correspondiente al plantel.
</t>
        </r>
      </text>
    </comment>
    <comment ref="H10" authorId="0" shapeId="0" xr:uid="{25CDAFD9-80E0-FF45-BD2A-D7898C01A322}">
      <text>
        <r>
          <rPr>
            <b/>
            <sz val="10"/>
            <color rgb="FF000000"/>
            <rFont val="Tahoma"/>
            <family val="2"/>
          </rPr>
          <t xml:space="preserve">Seleccionar de la lista desplegable, según sea el caso, alguna de las siguientes categorías: 
</t>
        </r>
        <r>
          <rPr>
            <b/>
            <sz val="10"/>
            <color rgb="FF000000"/>
            <rFont val="Tahoma"/>
            <family val="2"/>
          </rPr>
          <t xml:space="preserve">Espacios sin equipar
</t>
        </r>
        <r>
          <rPr>
            <b/>
            <sz val="10"/>
            <color rgb="FF000000"/>
            <rFont val="Tahoma"/>
            <family val="2"/>
          </rPr>
          <t>Sustituir el equipo obsolescente o dañado</t>
        </r>
        <r>
          <rPr>
            <sz val="10"/>
            <color rgb="FF000000"/>
            <rFont val="Tahoma"/>
            <family val="2"/>
          </rPr>
          <t xml:space="preserve">
</t>
        </r>
        <r>
          <rPr>
            <b/>
            <sz val="10"/>
            <color rgb="FF000000"/>
            <rFont val="Calibri"/>
            <family val="2"/>
          </rPr>
          <t xml:space="preserve">Complementar el equipo
</t>
        </r>
      </text>
    </comment>
    <comment ref="J10" authorId="0" shapeId="0" xr:uid="{6DB2D438-77E1-9F40-A623-E7335F96E41E}">
      <text>
        <r>
          <rPr>
            <b/>
            <sz val="10"/>
            <color rgb="FF000000"/>
            <rFont val="Tahoma"/>
            <family val="2"/>
          </rPr>
          <t xml:space="preserve">Todo equipo debe de tener un nombre con el que se pueda identificar. Se solicita que los nombres no se repitan, pero en caso de que haya dos bienes o más con el mismo nombre y descripciones diferentes, se requiere agregar al final de cada uno de ellos, la palabra TIPO y categorizarlos con las letras del abecedario.
Ejemplo: 
Espectrofotómetro tipo A
Espectrofotómetro tipo B
Espectrofotómetro tipo C
</t>
        </r>
        <r>
          <rPr>
            <b/>
            <sz val="10"/>
            <color rgb="FFFF0000"/>
            <rFont val="Tahoma"/>
            <family val="2"/>
          </rPr>
          <t xml:space="preserve">NOTA: Los nombre de los bienes no deberán de contener MARCAS, MODELOS O ESTAR ENCAMINDADOS A UN PROVEEDOR.
</t>
        </r>
        <r>
          <rPr>
            <sz val="10"/>
            <color rgb="FF000000"/>
            <rFont val="Tahoma"/>
            <family val="2"/>
          </rPr>
          <t xml:space="preserve">
</t>
        </r>
      </text>
    </comment>
    <comment ref="K10" authorId="0" shapeId="0" xr:uid="{46447CA1-7AC6-3641-93F1-5796A65D66F8}">
      <text>
        <r>
          <rPr>
            <b/>
            <sz val="10"/>
            <color rgb="FF000000"/>
            <rFont val="Tahoma"/>
            <family val="2"/>
          </rPr>
          <t xml:space="preserve">Seleccionar del listado desplegable, el tipo de bien al que pertence el equipo solicitado:
</t>
        </r>
        <r>
          <rPr>
            <b/>
            <sz val="10"/>
            <color rgb="FF000000"/>
            <rFont val="Tahoma"/>
            <family val="2"/>
          </rPr>
          <t xml:space="preserve">
</t>
        </r>
        <r>
          <rPr>
            <b/>
            <sz val="10"/>
            <color rgb="FF000000"/>
            <rFont val="Tahoma"/>
            <family val="2"/>
          </rPr>
          <t xml:space="preserve">ELT: Equipo de Laboratorios y Talleres
</t>
        </r>
        <r>
          <rPr>
            <b/>
            <sz val="10"/>
            <color rgb="FF000000"/>
            <rFont val="Tahoma"/>
            <family val="2"/>
          </rPr>
          <t xml:space="preserve">MEA: Mobiliario y equipo administrativo
</t>
        </r>
        <r>
          <rPr>
            <b/>
            <sz val="10"/>
            <color rgb="FF000000"/>
            <rFont val="Tahoma"/>
            <family val="2"/>
          </rPr>
          <t xml:space="preserve">TIC: Equipos de Tecnologías de la Información y Comunicaciones
</t>
        </r>
        <r>
          <rPr>
            <b/>
            <sz val="10"/>
            <color rgb="FF000000"/>
            <rFont val="Tahoma"/>
            <family val="2"/>
          </rPr>
          <t xml:space="preserve">VEH: Vehículos
</t>
        </r>
        <r>
          <rPr>
            <b/>
            <sz val="10"/>
            <color rgb="FF000000"/>
            <rFont val="Tahoma"/>
            <family val="2"/>
          </rPr>
          <t xml:space="preserve">AB: Activos Biológicos
</t>
        </r>
        <r>
          <rPr>
            <b/>
            <sz val="10"/>
            <color rgb="FF000000"/>
            <rFont val="Tahoma"/>
            <family val="2"/>
          </rPr>
          <t xml:space="preserve">
</t>
        </r>
        <r>
          <rPr>
            <b/>
            <sz val="10"/>
            <color rgb="FF000000"/>
            <rFont val="Tahoma"/>
            <family val="2"/>
          </rPr>
          <t>Revisar la hoja denominada CONCEPTO GASTO-PARTIDA ESPECÍFICA</t>
        </r>
        <r>
          <rPr>
            <sz val="10"/>
            <color rgb="FF000000"/>
            <rFont val="Tahoma"/>
            <family val="2"/>
          </rPr>
          <t xml:space="preserve">
</t>
        </r>
        <r>
          <rPr>
            <sz val="10"/>
            <color rgb="FF000000"/>
            <rFont val="Tahoma"/>
            <family val="2"/>
          </rPr>
          <t xml:space="preserve">
</t>
        </r>
      </text>
    </comment>
    <comment ref="L10" authorId="0" shapeId="0" xr:uid="{10E0AC12-1012-9344-B9CA-8D0FBD60894D}">
      <text>
        <r>
          <rPr>
            <b/>
            <sz val="10"/>
            <color rgb="FF000000"/>
            <rFont val="Tahoma"/>
            <family val="2"/>
          </rPr>
          <t xml:space="preserve">Seleccionar de la lista desplegable, la partida específica a la que corresponde el equipo, para ello se debe revisar la hoja denominada CONCEPTO GASTO-PARTIDA ESPECÍFICA.
</t>
        </r>
        <r>
          <rPr>
            <b/>
            <sz val="10"/>
            <color rgb="FF000000"/>
            <rFont val="Tahoma"/>
            <family val="2"/>
          </rPr>
          <t xml:space="preserve">
</t>
        </r>
        <r>
          <rPr>
            <b/>
            <sz val="10"/>
            <color rgb="FF000000"/>
            <rFont val="Tahoma"/>
            <family val="2"/>
          </rPr>
          <t xml:space="preserve">NOTAS: 
</t>
        </r>
        <r>
          <rPr>
            <b/>
            <sz val="10"/>
            <color rgb="FF000000"/>
            <rFont val="Tahoma"/>
            <family val="2"/>
          </rPr>
          <t xml:space="preserve">
</t>
        </r>
        <r>
          <rPr>
            <b/>
            <sz val="10"/>
            <color rgb="FF000000"/>
            <rFont val="Tahoma"/>
            <family val="2"/>
          </rPr>
          <t xml:space="preserve">1) Si hay diversos bienes que correspondan a la misma PARTIDA ESPECÍFICA y que estén destinados a la misms área de trabajo, se requiere que estos equipos conformen un KIT, Así mismo, esto evitará que el anexo haya bienes menores a $100,000.00 MXN. 
</t>
        </r>
        <r>
          <rPr>
            <b/>
            <sz val="10"/>
            <color rgb="FF000000"/>
            <rFont val="Tahoma"/>
            <family val="2"/>
          </rPr>
          <t xml:space="preserve">
</t>
        </r>
        <r>
          <rPr>
            <b/>
            <sz val="10"/>
            <color rgb="FF000000"/>
            <rFont val="Tahoma"/>
            <family val="2"/>
          </rPr>
          <t>2) Las partidas específicas 51501 (Bienes Informáticos) y 56501 (Equipos y aparatos de comunicaciones y telecomunicaciones), se consideran TIC</t>
        </r>
        <r>
          <rPr>
            <b/>
            <sz val="10"/>
            <color rgb="FF000000"/>
            <rFont val="Tahoma"/>
            <family val="2"/>
          </rPr>
          <t>´</t>
        </r>
        <r>
          <rPr>
            <b/>
            <sz val="10"/>
            <color rgb="FF000000"/>
            <rFont val="Tahoma"/>
            <family val="2"/>
          </rPr>
          <t>s y cabe aclarar que habrá algunos equipos como los pizarrones interactivos que no se ubiquen dentro de estas partidas, pero si se consideran TIC</t>
        </r>
        <r>
          <rPr>
            <b/>
            <sz val="10"/>
            <color rgb="FF000000"/>
            <rFont val="Tahoma"/>
            <family val="2"/>
          </rPr>
          <t>´</t>
        </r>
        <r>
          <rPr>
            <b/>
            <sz val="10"/>
            <color rgb="FF000000"/>
            <rFont val="Tahoma"/>
            <family val="2"/>
          </rPr>
          <t xml:space="preserve">s.
</t>
        </r>
        <r>
          <rPr>
            <b/>
            <sz val="10"/>
            <color rgb="FF000000"/>
            <rFont val="Tahoma"/>
            <family val="2"/>
          </rPr>
          <t xml:space="preserve">
</t>
        </r>
        <r>
          <rPr>
            <b/>
            <sz val="10"/>
            <color rgb="FF000000"/>
            <rFont val="Tahoma"/>
            <family val="2"/>
          </rPr>
          <t xml:space="preserve">3) El plantel debe de tomar en cuenta que los bienes TIC's se adquieren por otro proceso licitatorio, que no es el de los bienes genéricos.
</t>
        </r>
        <r>
          <rPr>
            <b/>
            <sz val="10"/>
            <color rgb="FF000000"/>
            <rFont val="Tahoma"/>
            <family val="2"/>
          </rPr>
          <t xml:space="preserve">
</t>
        </r>
        <r>
          <rPr>
            <b/>
            <sz val="10"/>
            <color rgb="FF000000"/>
            <rFont val="Tahoma"/>
            <family val="2"/>
          </rPr>
          <t>En caso de tener dudas sobre la descripción de las partidas específicas, consultar el Clasificador por Objeto del Gasto, documento que se encuentra disponible en la Internet.</t>
        </r>
      </text>
    </comment>
    <comment ref="M10" authorId="0" shapeId="0" xr:uid="{1B44DBE6-0D75-BF4A-BF9D-24CA72615089}">
      <text>
        <r>
          <rPr>
            <b/>
            <sz val="10"/>
            <color rgb="FF000000"/>
            <rFont val="Tahoma"/>
            <family val="2"/>
          </rPr>
          <t xml:space="preserve">Proporcionar una descipción con las características suficientes y necesarias para el buen funcionamiento del bien en las actividades académicas, </t>
        </r>
        <r>
          <rPr>
            <b/>
            <sz val="10"/>
            <color rgb="FFFF0000"/>
            <rFont val="Tahoma"/>
            <family val="2"/>
          </rPr>
          <t>SIN MENCIONAR MODELOS Y MARCAS O ESTAR ENCAMINADAS HACIA UN PROVEEDOR EN ESPECÍFICO, DE NO SER ASÍ, LOS EQUIPOS SERÁN DESCARTADOS DEL PROCESO DE ADQUISICIÓN</t>
        </r>
        <r>
          <rPr>
            <b/>
            <sz val="10"/>
            <color rgb="FF000000"/>
            <rFont val="Tahoma"/>
            <family val="2"/>
          </rPr>
          <t xml:space="preserve">.
</t>
        </r>
        <r>
          <rPr>
            <b/>
            <sz val="10"/>
            <color rgb="FF000000"/>
            <rFont val="Tahoma"/>
            <family val="2"/>
          </rPr>
          <t xml:space="preserve">
</t>
        </r>
        <r>
          <rPr>
            <b/>
            <sz val="10"/>
            <color rgb="FF000000"/>
            <rFont val="Tahoma"/>
            <family val="2"/>
          </rPr>
          <t xml:space="preserve">Atributos de las decripciones técnicas de los bienes:
</t>
        </r>
        <r>
          <rPr>
            <b/>
            <sz val="10"/>
            <color rgb="FF000000"/>
            <rFont val="Tahoma"/>
            <family val="2"/>
          </rPr>
          <t xml:space="preserve">
</t>
        </r>
        <r>
          <rPr>
            <b/>
            <sz val="10"/>
            <color rgb="FF000000"/>
            <rFont val="Tahoma"/>
            <family val="2"/>
          </rPr>
          <t xml:space="preserve">1.- Nombre completo del equipo
</t>
        </r>
        <r>
          <rPr>
            <b/>
            <sz val="10"/>
            <color rgb="FF000000"/>
            <rFont val="Tahoma"/>
            <family val="2"/>
          </rPr>
          <t xml:space="preserve">2.- Objetivo académico del bien al que está destinado
</t>
        </r>
        <r>
          <rPr>
            <b/>
            <sz val="10"/>
            <color rgb="FF000000"/>
            <rFont val="Tahoma"/>
            <family val="2"/>
          </rPr>
          <t xml:space="preserve">3.- Cualidades que caractericen al bien
</t>
        </r>
        <r>
          <rPr>
            <b/>
            <sz val="10"/>
            <color rgb="FF000000"/>
            <rFont val="Tahoma"/>
            <family val="2"/>
          </rPr>
          <t xml:space="preserve">4.- Dimensiones estimadas
</t>
        </r>
        <r>
          <rPr>
            <b/>
            <sz val="10"/>
            <color rgb="FF000000"/>
            <rFont val="Tahoma"/>
            <family val="2"/>
          </rPr>
          <t xml:space="preserve">5.- Número de componentes claramente identificados, con sus especificaciones técnicas
</t>
        </r>
        <r>
          <rPr>
            <b/>
            <sz val="10"/>
            <color rgb="FF000000"/>
            <rFont val="Tahoma"/>
            <family val="2"/>
          </rPr>
          <t xml:space="preserve">6.- Tipo de material, atendiendo a los elementos requeridos en cada caso específico
</t>
        </r>
        <r>
          <rPr>
            <b/>
            <sz val="10"/>
            <color rgb="FF000000"/>
            <rFont val="Tahoma"/>
            <family val="2"/>
          </rPr>
          <t xml:space="preserve">7.- Número de unidades solicitadas
</t>
        </r>
        <r>
          <rPr>
            <b/>
            <sz val="10"/>
            <color rgb="FF000000"/>
            <rFont val="Tahoma"/>
            <family val="2"/>
          </rPr>
          <t xml:space="preserve">8.- Considerando que los requerimientos formulados son la base para la adquisición de los bienes, en el caso de materiales aplicados a instalaciones, como sería el cableado y similares, éstos necesitan especificaciones precisas en cuanto al número de metros, tipo de material, etc.
</t>
        </r>
        <r>
          <rPr>
            <b/>
            <sz val="10"/>
            <color rgb="FF000000"/>
            <rFont val="Tahoma"/>
            <family val="2"/>
          </rPr>
          <t xml:space="preserve">9.- Precisar al final de la descripción si el equipo debe de contener manuales de prácticas, folletos y fichas técnicas sobre el funcionamiento del equipo.
</t>
        </r>
        <r>
          <rPr>
            <b/>
            <sz val="10"/>
            <color rgb="FF000000"/>
            <rFont val="Tahoma"/>
            <family val="2"/>
          </rPr>
          <t xml:space="preserve">
</t>
        </r>
        <r>
          <rPr>
            <b/>
            <sz val="10"/>
            <color rgb="FF000000"/>
            <rFont val="Tahoma"/>
            <family val="2"/>
          </rPr>
          <t xml:space="preserve">La descripción debe de tener un formato de oración a manera de un solo párrafo seguido y sin negritas. Los bienes que estén constituidos por diversos componentes, cada uno de ellos deberá de ser descrito y los nombres de éstos deberán de escribirse en MAYÚSCULAS, con el objetivo de ubicarlos fácilmente.
</t>
        </r>
        <r>
          <rPr>
            <b/>
            <sz val="10"/>
            <color rgb="FFFF0000"/>
            <rFont val="Tahoma"/>
            <family val="2"/>
          </rPr>
          <t xml:space="preserve">
</t>
        </r>
        <r>
          <rPr>
            <b/>
            <sz val="10"/>
            <color rgb="FFFF0000"/>
            <rFont val="Tahoma"/>
            <family val="2"/>
          </rPr>
          <t xml:space="preserve">La descripción del bien deberá ser escrita en una sola celda.
</t>
        </r>
        <r>
          <rPr>
            <b/>
            <sz val="10"/>
            <color rgb="FF000000"/>
            <rFont val="Tahoma"/>
            <family val="2"/>
          </rPr>
          <t xml:space="preserve">
</t>
        </r>
        <r>
          <rPr>
            <b/>
            <sz val="10"/>
            <color rgb="FF000000"/>
            <rFont val="Tahoma"/>
            <family val="34"/>
          </rPr>
          <t>NOTA: Equipos que no se consideren TIC's, pero que dependan de una computadora para su funcionamiento, sustituir en la descripción la palabra COMPUTADORA por UNIDAD DE PROCESAMIENTO DE DATOS.</t>
        </r>
        <r>
          <rPr>
            <sz val="10"/>
            <color rgb="FF000000"/>
            <rFont val="Tahoma"/>
            <family val="34"/>
          </rPr>
          <t xml:space="preserve">
</t>
        </r>
        <r>
          <rPr>
            <b/>
            <sz val="18"/>
            <color rgb="FF000000"/>
            <rFont val="Calibri"/>
            <family val="2"/>
          </rPr>
          <t xml:space="preserve">
</t>
        </r>
        <r>
          <rPr>
            <b/>
            <sz val="18"/>
            <color rgb="FF000000"/>
            <rFont val="Calibri"/>
            <family val="2"/>
          </rPr>
          <t xml:space="preserve">
</t>
        </r>
        <r>
          <rPr>
            <b/>
            <sz val="10"/>
            <color rgb="FF000000"/>
            <rFont val="Tahoma"/>
            <family val="2"/>
          </rPr>
          <t xml:space="preserve">
</t>
        </r>
        <r>
          <rPr>
            <sz val="10"/>
            <color rgb="FF000000"/>
            <rFont val="Tahoma"/>
            <family val="2"/>
          </rPr>
          <t xml:space="preserve">
</t>
        </r>
        <r>
          <rPr>
            <sz val="10"/>
            <color rgb="FF000000"/>
            <rFont val="Tahoma"/>
            <family val="2"/>
          </rPr>
          <t xml:space="preserve">
</t>
        </r>
      </text>
    </comment>
    <comment ref="N10" authorId="0" shapeId="0" xr:uid="{3D991B72-42C0-7F47-B387-AC6C4AFC12B9}">
      <text>
        <r>
          <rPr>
            <b/>
            <sz val="10"/>
            <color rgb="FF000000"/>
            <rFont val="Tahoma"/>
            <family val="2"/>
          </rPr>
          <t>Señalar la cantidad de unidades que se requieren del bien.</t>
        </r>
        <r>
          <rPr>
            <sz val="10"/>
            <color rgb="FF000000"/>
            <rFont val="Tahoma"/>
            <family val="2"/>
          </rPr>
          <t xml:space="preserve">
</t>
        </r>
      </text>
    </comment>
    <comment ref="O10" authorId="0" shapeId="0" xr:uid="{4C84B3D8-B86F-3D49-9E64-5C7492328946}">
      <text>
        <r>
          <rPr>
            <b/>
            <sz val="10"/>
            <color rgb="FF000000"/>
            <rFont val="Tahoma"/>
            <family val="2"/>
          </rPr>
          <t>Indicar el costo unitario del equipo, incluyendo el IVA.</t>
        </r>
        <r>
          <rPr>
            <sz val="10"/>
            <color rgb="FF000000"/>
            <rFont val="Tahoma"/>
            <family val="2"/>
          </rPr>
          <t xml:space="preserve">
</t>
        </r>
      </text>
    </comment>
    <comment ref="P10" authorId="0" shapeId="0" xr:uid="{5FB4CDAF-DCEB-8043-A5C0-6C1BE5298B1E}">
      <text>
        <r>
          <rPr>
            <b/>
            <sz val="10"/>
            <color rgb="FF000000"/>
            <rFont val="Tahoma"/>
            <family val="2"/>
          </rPr>
          <t>Indicar el costo total del equipo, incluyendo el IVA</t>
        </r>
        <r>
          <rPr>
            <sz val="10"/>
            <color rgb="FF000000"/>
            <rFont val="Tahoma"/>
            <family val="2"/>
          </rPr>
          <t xml:space="preserve">
</t>
        </r>
        <r>
          <rPr>
            <b/>
            <sz val="10"/>
            <color rgb="FFFF0000"/>
            <rFont val="Tahoma"/>
            <family val="2"/>
          </rPr>
          <t xml:space="preserve">
</t>
        </r>
        <r>
          <rPr>
            <b/>
            <sz val="10"/>
            <color rgb="FFFF0000"/>
            <rFont val="Tahoma"/>
            <family val="2"/>
          </rPr>
          <t>NOTA: El monto total del bien deberá ser igual o mayor a los $100,000.00</t>
        </r>
      </text>
    </comment>
    <comment ref="Q10" authorId="0" shapeId="0" xr:uid="{468FF785-D590-3F43-B5CF-478EDF052C1F}">
      <text>
        <r>
          <rPr>
            <b/>
            <sz val="10"/>
            <color rgb="FF000000"/>
            <rFont val="Tahoma"/>
            <family val="2"/>
          </rPr>
          <t>Indicar el nombre del archivo donde se ubica la cotización del proveedor.</t>
        </r>
        <r>
          <rPr>
            <sz val="10"/>
            <color rgb="FF000000"/>
            <rFont val="Tahoma"/>
            <family val="2"/>
          </rPr>
          <t xml:space="preserve">
</t>
        </r>
        <r>
          <rPr>
            <b/>
            <sz val="10"/>
            <color rgb="FF000000"/>
            <rFont val="Tahoma"/>
            <family val="2"/>
          </rPr>
          <t xml:space="preserve">
</t>
        </r>
        <r>
          <rPr>
            <b/>
            <sz val="10"/>
            <color rgb="FF000000"/>
            <rFont val="Tahoma"/>
            <family val="2"/>
          </rPr>
          <t>En caso de que todas las cotizaciones estén en un mismo archivo, también deberán de indicar el número de página en que se encuentra la cotización del equipo.</t>
        </r>
      </text>
    </comment>
    <comment ref="R10" authorId="0" shapeId="0" xr:uid="{4BEF1D18-D3AD-FE46-97CC-D00845172E3A}">
      <text>
        <r>
          <rPr>
            <b/>
            <sz val="10"/>
            <color rgb="FF000000"/>
            <rFont val="Tahoma"/>
            <family val="2"/>
          </rPr>
          <t>Indicar el número de cotización del proveedor.</t>
        </r>
        <r>
          <rPr>
            <sz val="10"/>
            <color rgb="FF000000"/>
            <rFont val="Tahoma"/>
            <family val="2"/>
          </rPr>
          <t xml:space="preserve">
</t>
        </r>
      </text>
    </comment>
    <comment ref="S10" authorId="0" shapeId="0" xr:uid="{FE38916B-5222-1B48-9026-24FCC028CFCA}">
      <text>
        <r>
          <rPr>
            <b/>
            <sz val="10"/>
            <color rgb="FF000000"/>
            <rFont val="Tahoma"/>
            <family val="2"/>
          </rPr>
          <t>Indicar si se requieren de uno o más servicios DEL PROVEEDOR, para que el bien funcione de manera adecuada: CAPACITACIÓN, INSTALACIÓN, PUESTA EN MARCHA y/o SOPORTE TÉCNICO.</t>
        </r>
        <r>
          <rPr>
            <sz val="10"/>
            <color rgb="FF000000"/>
            <rFont val="Tahoma"/>
            <family val="2"/>
          </rPr>
          <t xml:space="preserve">
</t>
        </r>
      </text>
    </comment>
    <comment ref="T10" authorId="0" shapeId="0" xr:uid="{0D1B4A23-5AE8-2B43-BAE8-8319BE4AB82C}">
      <text>
        <r>
          <rPr>
            <b/>
            <sz val="10"/>
            <color rgb="FF000000"/>
            <rFont val="Tahoma"/>
            <family val="2"/>
          </rPr>
          <t>Seleccionar de la lista desplegable NUEVA ADQUISICIÓN, si no hay existencia del bien en el plantel o, SUSTITUCIÓN, cuando el bien obsoleto o dañado deba ser sustituido por uno nuevo.</t>
        </r>
        <r>
          <rPr>
            <sz val="10"/>
            <color rgb="FF000000"/>
            <rFont val="Tahoma"/>
            <family val="2"/>
          </rPr>
          <t xml:space="preserve">
</t>
        </r>
      </text>
    </comment>
    <comment ref="U10" authorId="1" shapeId="0" xr:uid="{00000000-0006-0000-0100-000001000000}">
      <text>
        <r>
          <rPr>
            <b/>
            <sz val="10"/>
            <color rgb="FF000000"/>
            <rFont val="Tahoma"/>
            <family val="2"/>
          </rPr>
          <t xml:space="preserve">Indicar si el bien requiere:
</t>
        </r>
        <r>
          <rPr>
            <b/>
            <sz val="10"/>
            <color rgb="FF000000"/>
            <rFont val="Tahoma"/>
            <family val="2"/>
          </rPr>
          <t xml:space="preserve">- ser compatible con algún equipo ya existente de marca específica para funcionar de manera correcta
</t>
        </r>
        <r>
          <rPr>
            <b/>
            <sz val="10"/>
            <color rgb="FF000000"/>
            <rFont val="Tahoma"/>
            <family val="2"/>
          </rPr>
          <t xml:space="preserve">- tipo de garantía 
</t>
        </r>
        <r>
          <rPr>
            <b/>
            <sz val="10"/>
            <color rgb="FF000000"/>
            <rFont val="Tahoma"/>
            <family val="2"/>
          </rPr>
          <t>- u otro tipo de especificación</t>
        </r>
      </text>
    </comment>
    <comment ref="V10" authorId="1" shapeId="0" xr:uid="{00000000-0006-0000-0100-000002000000}">
      <text>
        <r>
          <rPr>
            <b/>
            <sz val="10"/>
            <color rgb="FF000000"/>
            <rFont val="Tahoma"/>
            <family val="2"/>
          </rPr>
          <t>Indicar el número de unidades de este tipo de bien, que tiene el plantel en buen estado, si es el caso.</t>
        </r>
      </text>
    </comment>
    <comment ref="W10" authorId="1" shapeId="0" xr:uid="{00000000-0006-0000-0100-000003000000}">
      <text>
        <r>
          <rPr>
            <b/>
            <sz val="10"/>
            <color rgb="FF000000"/>
            <rFont val="Tahoma"/>
            <family val="2"/>
          </rPr>
          <t>Indicar el número de unidades obsoletas de este tipo de bien con que se cuenta en el plantel, si es el caso.</t>
        </r>
      </text>
    </comment>
    <comment ref="X10" authorId="1" shapeId="0" xr:uid="{00000000-0006-0000-0100-000004000000}">
      <text>
        <r>
          <rPr>
            <b/>
            <sz val="10"/>
            <color rgb="FF000000"/>
            <rFont val="Tahoma"/>
            <family val="2"/>
          </rPr>
          <t xml:space="preserve">Es la suma de los bienes obsoletos y en buen funcionamiento.
</t>
        </r>
        <r>
          <rPr>
            <b/>
            <sz val="10"/>
            <color rgb="FF000000"/>
            <rFont val="Tahoma"/>
            <family val="2"/>
          </rPr>
          <t xml:space="preserve">
</t>
        </r>
        <r>
          <rPr>
            <b/>
            <sz val="10"/>
            <color rgb="FFFF0000"/>
            <rFont val="Tahoma"/>
            <family val="2"/>
          </rPr>
          <t>Es importante precisar, que esta celda cuenta con fórmula sumatoria, por lo que ya no es necesario hacer la operación aritmética manualmente.</t>
        </r>
      </text>
    </comment>
    <comment ref="Y10" authorId="1" shapeId="0" xr:uid="{00000000-0006-0000-0100-000005000000}">
      <text>
        <r>
          <rPr>
            <b/>
            <sz val="10"/>
            <color rgb="FF000000"/>
            <rFont val="Tahoma"/>
            <family val="2"/>
          </rPr>
          <t xml:space="preserve">Indicar el nombre del (los) Programa(s) Educativo(s) en los que va a impactar el bien, es importante considerar que si beneficia a más de un Progama Educativo, éstos deberán de enlistarse en una sola celda, </t>
        </r>
        <r>
          <rPr>
            <b/>
            <sz val="10"/>
            <color rgb="FFFF0000"/>
            <rFont val="Tahoma"/>
            <family val="2"/>
          </rPr>
          <t>ver ejemplo</t>
        </r>
        <r>
          <rPr>
            <b/>
            <sz val="10"/>
            <color rgb="FF000000"/>
            <rFont val="Tahoma"/>
            <family val="2"/>
          </rPr>
          <t xml:space="preserve">.
</t>
        </r>
        <r>
          <rPr>
            <b/>
            <sz val="10"/>
            <color rgb="FF000000"/>
            <rFont val="Tahoma"/>
            <family val="2"/>
          </rPr>
          <t xml:space="preserve">
</t>
        </r>
        <r>
          <rPr>
            <b/>
            <sz val="10"/>
            <color rgb="FFFF0000"/>
            <rFont val="Tahoma"/>
            <family val="2"/>
          </rPr>
          <t xml:space="preserve">
</t>
        </r>
        <r>
          <rPr>
            <b/>
            <sz val="10"/>
            <color rgb="FFFF0000"/>
            <rFont val="Tahoma"/>
            <family val="2"/>
          </rPr>
          <t>NOTA: NO COMBINAR LAS CELDAS</t>
        </r>
      </text>
    </comment>
    <comment ref="Z10" authorId="1" shapeId="0" xr:uid="{00000000-0006-0000-0100-000006000000}">
      <text>
        <r>
          <rPr>
            <b/>
            <sz val="10"/>
            <color rgb="FF000000"/>
            <rFont val="Tahoma"/>
            <family val="2"/>
          </rPr>
          <t xml:space="preserve">Indicar el número total de alumnos inscritos en el (los) Programa(s) Educativo(s). En caso de ser dos o más Programas Educativos, deberán de enlistarse en una misma celda, </t>
        </r>
        <r>
          <rPr>
            <b/>
            <sz val="10"/>
            <color rgb="FFFF0000"/>
            <rFont val="Tahoma"/>
            <family val="2"/>
          </rPr>
          <t>ver ejemplo</t>
        </r>
        <r>
          <rPr>
            <b/>
            <sz val="10"/>
            <color rgb="FF000000"/>
            <rFont val="Tahoma"/>
            <family val="2"/>
          </rPr>
          <t xml:space="preserve">.
</t>
        </r>
        <r>
          <rPr>
            <b/>
            <sz val="10"/>
            <color rgb="FF000000"/>
            <rFont val="Tahoma"/>
            <family val="2"/>
          </rPr>
          <t xml:space="preserve">
</t>
        </r>
        <r>
          <rPr>
            <b/>
            <sz val="10"/>
            <color rgb="FFFF0000"/>
            <rFont val="Tahoma"/>
            <family val="2"/>
          </rPr>
          <t>NOTA: NO COMBINAR LAS CELDAS</t>
        </r>
      </text>
    </comment>
    <comment ref="AA10" authorId="1" shapeId="0" xr:uid="{00000000-0006-0000-0100-000007000000}">
      <text>
        <r>
          <rPr>
            <b/>
            <sz val="10"/>
            <color rgb="FF000000"/>
            <rFont val="Tahoma"/>
            <family val="2"/>
          </rPr>
          <t>Indicar en una misma celda, si el (los) Programa(s) Educativo(s) es(son) ESCOLARIZADO(S), A DISTANCIA y/o MIXTO(S).</t>
        </r>
        <r>
          <rPr>
            <sz val="10"/>
            <color rgb="FF000000"/>
            <rFont val="Tahoma"/>
            <family val="2"/>
          </rPr>
          <t xml:space="preserve">
</t>
        </r>
      </text>
    </comment>
    <comment ref="AB10" authorId="1" shapeId="0" xr:uid="{00000000-0006-0000-0100-000008000000}">
      <text>
        <r>
          <rPr>
            <b/>
            <sz val="10"/>
            <color rgb="FF000000"/>
            <rFont val="Tahoma"/>
            <family val="2"/>
          </rPr>
          <t>Indicar en una misma celda, el (los) grado académico(s) del  (los) Programa(s) Educativo(s): LICENCIATURA, MAESTRÍA, DOCTORADO, ESPECIALIDAD y/o TÉCNICO SUPERIOR UNIVERSITARIO.</t>
        </r>
      </text>
    </comment>
    <comment ref="AC10" authorId="1" shapeId="0" xr:uid="{00000000-0006-0000-0100-000009000000}">
      <text>
        <r>
          <rPr>
            <b/>
            <sz val="10"/>
            <color rgb="FF000000"/>
            <rFont val="Tahoma"/>
            <family val="2"/>
          </rPr>
          <t xml:space="preserve">Nombre de las asignaturas de los programas académicos en donde va a impactar el bien; es importante considerar que si el bien va a beneficiar a varias asignaturas de un mismo programa, éstas deberán de enlistarse en la misma celda, </t>
        </r>
        <r>
          <rPr>
            <b/>
            <sz val="10"/>
            <color rgb="FFFF0000"/>
            <rFont val="Tahoma"/>
            <family val="2"/>
          </rPr>
          <t>ver ejemplo</t>
        </r>
        <r>
          <rPr>
            <b/>
            <sz val="10"/>
            <color rgb="FF000000"/>
            <rFont val="Tahoma"/>
            <family val="2"/>
          </rPr>
          <t xml:space="preserve">.
</t>
        </r>
        <r>
          <rPr>
            <b/>
            <sz val="10"/>
            <color rgb="FFFF0000"/>
            <rFont val="Tahoma"/>
            <family val="2"/>
          </rPr>
          <t>NOTA: NO COMBINAR LAS CELDAS</t>
        </r>
      </text>
    </comment>
    <comment ref="AD10" authorId="1" shapeId="0" xr:uid="{00000000-0006-0000-0100-00000A000000}">
      <text>
        <r>
          <rPr>
            <b/>
            <sz val="10"/>
            <color rgb="FF000000"/>
            <rFont val="Tahoma"/>
            <family val="2"/>
          </rPr>
          <t xml:space="preserve">Indicar el número total de alumnos inscritos por asignatura. En caso de que sean varias asignaturas, deberán de enlistarse en una misma celda, </t>
        </r>
        <r>
          <rPr>
            <b/>
            <sz val="10"/>
            <color rgb="FFFF0000"/>
            <rFont val="Tahoma"/>
            <family val="2"/>
          </rPr>
          <t>ver ejemplo</t>
        </r>
        <r>
          <rPr>
            <b/>
            <sz val="10"/>
            <color rgb="FF000000"/>
            <rFont val="Tahoma"/>
            <family val="2"/>
          </rPr>
          <t xml:space="preserve">.
</t>
        </r>
        <r>
          <rPr>
            <b/>
            <sz val="10"/>
            <color rgb="FFFF0000"/>
            <rFont val="Tahoma"/>
            <family val="2"/>
          </rPr>
          <t xml:space="preserve">
</t>
        </r>
        <r>
          <rPr>
            <b/>
            <sz val="10"/>
            <color rgb="FFFF0000"/>
            <rFont val="Tahoma"/>
            <family val="2"/>
          </rPr>
          <t>NOTA: NO COMBINAR CELDAS</t>
        </r>
      </text>
    </comment>
    <comment ref="AE10" authorId="1" shapeId="0" xr:uid="{00000000-0006-0000-0100-00000B000000}">
      <text>
        <r>
          <rPr>
            <b/>
            <sz val="10"/>
            <color rgb="FF000000"/>
            <rFont val="Tahoma"/>
            <family val="2"/>
          </rPr>
          <t>Indicar el nombre del laboratorio, aula, taller, área dónde se ubicará el bien.</t>
        </r>
        <r>
          <rPr>
            <sz val="10"/>
            <color rgb="FF000000"/>
            <rFont val="Tahoma"/>
            <family val="2"/>
          </rPr>
          <t xml:space="preserve">
</t>
        </r>
      </text>
    </comment>
    <comment ref="AF10" authorId="1" shapeId="0" xr:uid="{00000000-0006-0000-0100-00000C000000}">
      <text>
        <r>
          <rPr>
            <b/>
            <sz val="10"/>
            <color rgb="FF000000"/>
            <rFont val="Tahoma"/>
            <family val="2"/>
          </rPr>
          <t>Seleccionar del listado desplegable, si el espacio es de RECIENTE CREACIÓN (es decir, no existe equipo en esa área) o, si el bien es para complementar los ya existentes en ese espacio funcional, deberá de elegir FALTA DE EQUIPO</t>
        </r>
        <r>
          <rPr>
            <sz val="10"/>
            <color rgb="FF000000"/>
            <rFont val="Tahoma"/>
            <family val="2"/>
          </rPr>
          <t>.</t>
        </r>
      </text>
    </comment>
    <comment ref="AI10" authorId="2" shapeId="0" xr:uid="{AD9215F1-FE24-4D57-A032-38217C15D57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Indicar si el equipo solicitado es para adquirir con "Recurso extraordinario" o con recursos de "Programas de inversión" del próximo año 2024.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ITZEL RAMIREZ LOPEZ</author>
    <author>tc={AFA02FBA-1073-41AB-94FA-EAC8A6575D89}</author>
  </authors>
  <commentList>
    <comment ref="A14" authorId="0" shapeId="0" xr:uid="{7134700C-F816-7840-BCD4-3376EA0334F5}">
      <text>
        <r>
          <rPr>
            <b/>
            <sz val="10"/>
            <color rgb="FF000000"/>
            <rFont val="Tahoma"/>
            <family val="2"/>
          </rPr>
          <t xml:space="preserve">Seleccionar la región en la que se ubica el plantel, a partir del listado desplegable. Revisar la hoja denominada REGIÓN.
</t>
        </r>
      </text>
    </comment>
    <comment ref="B14" authorId="0" shapeId="0" xr:uid="{C338CA95-8CE1-8A47-B134-C42067FB2E5A}">
      <text>
        <r>
          <rPr>
            <b/>
            <sz val="10"/>
            <color rgb="FF000000"/>
            <rFont val="Tahoma"/>
            <family val="2"/>
          </rPr>
          <t>Seleccionar la entidad federativa a la que pertenece el plantel, a partir de la lista desplegable.</t>
        </r>
      </text>
    </comment>
    <comment ref="C14" authorId="0" shapeId="0" xr:uid="{E5A1F986-DF1F-0440-927F-7A2A8219FED8}">
      <text>
        <r>
          <rPr>
            <b/>
            <sz val="10"/>
            <color rgb="FF000000"/>
            <rFont val="Tahoma"/>
            <family val="2"/>
          </rPr>
          <t xml:space="preserve">Seleccionar el nombre del plantel a partir del listado desplegable.
</t>
        </r>
        <r>
          <rPr>
            <sz val="10"/>
            <color rgb="FF000000"/>
            <rFont val="Tahoma"/>
            <family val="2"/>
          </rPr>
          <t xml:space="preserve">
</t>
        </r>
      </text>
    </comment>
    <comment ref="D14" authorId="0" shapeId="0" xr:uid="{8447DCC2-1B61-554E-AE0B-5458B5D2CF26}">
      <text>
        <r>
          <rPr>
            <b/>
            <sz val="10"/>
            <color rgb="FF000000"/>
            <rFont val="Tahoma"/>
            <family val="2"/>
          </rPr>
          <t>Seleccionar el CCT del plantel, a partir del listado desplegable.</t>
        </r>
      </text>
    </comment>
    <comment ref="E14" authorId="0" shapeId="0" xr:uid="{D71BF73C-25E4-A84C-992B-A293DEED699C}">
      <text>
        <r>
          <rPr>
            <b/>
            <sz val="10"/>
            <color rgb="FF000000"/>
            <rFont val="Tahoma"/>
            <family val="2"/>
          </rPr>
          <t>Seleccionar la vocación del plantel, a partir del listado desplegable.</t>
        </r>
        <r>
          <rPr>
            <sz val="10"/>
            <color rgb="FF000000"/>
            <rFont val="Tahoma"/>
            <family val="2"/>
          </rPr>
          <t xml:space="preserve">
</t>
        </r>
      </text>
    </comment>
    <comment ref="F14" authorId="0" shapeId="0" xr:uid="{FEB7A7FB-BC1A-6B41-9AEB-E7A475A72543}">
      <text>
        <r>
          <rPr>
            <b/>
            <sz val="10"/>
            <color rgb="FF000000"/>
            <rFont val="Tahoma"/>
            <family val="2"/>
          </rPr>
          <t xml:space="preserve">Seleccionar del listado desplegable, la matrícula correspondiente al plantel.
</t>
        </r>
      </text>
    </comment>
    <comment ref="H14" authorId="0" shapeId="0" xr:uid="{5365EC5C-0C53-0048-93B8-C3A1E4DD02A3}">
      <text>
        <r>
          <rPr>
            <b/>
            <sz val="10"/>
            <color rgb="FF000000"/>
            <rFont val="Tahoma"/>
            <family val="2"/>
          </rPr>
          <t xml:space="preserve">Seleccionar de la lista desplegable, según sea el caso, alguna de las siguientes categorías: 
</t>
        </r>
        <r>
          <rPr>
            <b/>
            <sz val="10"/>
            <color rgb="FF000000"/>
            <rFont val="Tahoma"/>
            <family val="2"/>
          </rPr>
          <t xml:space="preserve">1) Espacios sin equipar
</t>
        </r>
        <r>
          <rPr>
            <b/>
            <sz val="10"/>
            <color rgb="FF000000"/>
            <rFont val="Tahoma"/>
            <family val="2"/>
          </rPr>
          <t>2) Sustituir el equipo obsolescente o dañado</t>
        </r>
        <r>
          <rPr>
            <sz val="10"/>
            <color rgb="FF000000"/>
            <rFont val="Tahoma"/>
            <family val="2"/>
          </rPr>
          <t xml:space="preserve">
</t>
        </r>
        <r>
          <rPr>
            <b/>
            <sz val="10"/>
            <color rgb="FF000000"/>
            <rFont val="Tahoma"/>
            <family val="2"/>
          </rPr>
          <t>3)</t>
        </r>
        <r>
          <rPr>
            <sz val="10"/>
            <color rgb="FF000000"/>
            <rFont val="Tahoma"/>
            <family val="2"/>
          </rPr>
          <t xml:space="preserve"> </t>
        </r>
        <r>
          <rPr>
            <b/>
            <sz val="10"/>
            <color rgb="FF000000"/>
            <rFont val="Calibri"/>
            <family val="2"/>
            <scheme val="minor"/>
          </rPr>
          <t>Complementar el equipo</t>
        </r>
        <r>
          <rPr>
            <b/>
            <sz val="10"/>
            <color rgb="FF000000"/>
            <rFont val="Calibri"/>
            <family val="2"/>
            <scheme val="minor"/>
          </rPr>
          <t xml:space="preserve">
</t>
        </r>
      </text>
    </comment>
    <comment ref="J14" authorId="0" shapeId="0" xr:uid="{BB9B40C7-F3BB-934E-BA3D-E5044B6CA384}">
      <text>
        <r>
          <rPr>
            <b/>
            <sz val="10"/>
            <color rgb="FF000000"/>
            <rFont val="Tahoma"/>
            <family val="2"/>
          </rPr>
          <t xml:space="preserve">Todo equipo debe de tener un nombre con el que se pueda identificar. Se solicita que los nombres no se repitan, pero en caso de que haya dos bienes o más con el mismo nombre y descripciones diferentes, se requiere agregar al final de cada uno de ellos, la palabra TIPO y categorizarlos con las letras del abecedario.
</t>
        </r>
        <r>
          <rPr>
            <b/>
            <sz val="10"/>
            <color rgb="FF000000"/>
            <rFont val="Tahoma"/>
            <family val="2"/>
          </rPr>
          <t xml:space="preserve">
</t>
        </r>
        <r>
          <rPr>
            <b/>
            <sz val="10"/>
            <color rgb="FF000000"/>
            <rFont val="Tahoma"/>
            <family val="2"/>
          </rPr>
          <t xml:space="preserve">Ejemplo: 
</t>
        </r>
        <r>
          <rPr>
            <b/>
            <sz val="10"/>
            <color rgb="FF000000"/>
            <rFont val="Tahoma"/>
            <family val="2"/>
          </rPr>
          <t xml:space="preserve">
</t>
        </r>
        <r>
          <rPr>
            <b/>
            <sz val="10"/>
            <color rgb="FF000000"/>
            <rFont val="Tahoma"/>
            <family val="2"/>
          </rPr>
          <t xml:space="preserve">Espectrofotómetro tipo A
</t>
        </r>
        <r>
          <rPr>
            <b/>
            <sz val="10"/>
            <color rgb="FF000000"/>
            <rFont val="Tahoma"/>
            <family val="2"/>
          </rPr>
          <t xml:space="preserve">Espectrofotómetro tipo B
</t>
        </r>
        <r>
          <rPr>
            <b/>
            <sz val="10"/>
            <color rgb="FF000000"/>
            <rFont val="Tahoma"/>
            <family val="2"/>
          </rPr>
          <t xml:space="preserve">Espectrofotómetro tipo C
</t>
        </r>
        <r>
          <rPr>
            <b/>
            <sz val="10"/>
            <color rgb="FF000000"/>
            <rFont val="Tahoma"/>
            <family val="2"/>
          </rPr>
          <t xml:space="preserve">
</t>
        </r>
        <r>
          <rPr>
            <b/>
            <sz val="10"/>
            <color rgb="FF000000"/>
            <rFont val="Tahoma"/>
            <family val="2"/>
          </rPr>
          <t xml:space="preserve">
</t>
        </r>
        <r>
          <rPr>
            <b/>
            <sz val="10"/>
            <color rgb="FFFF0000"/>
            <rFont val="Tahoma"/>
            <family val="2"/>
          </rPr>
          <t xml:space="preserve">NOTA: Los nombre de los bienes no deberan de contener MARCAS, MODELOS O ESTAR ENCAMINDADOS A UN PROVEEDOR.
</t>
        </r>
        <r>
          <rPr>
            <sz val="10"/>
            <color rgb="FF000000"/>
            <rFont val="Tahoma"/>
            <family val="2"/>
          </rPr>
          <t xml:space="preserve">
</t>
        </r>
      </text>
    </comment>
    <comment ref="K14" authorId="0" shapeId="0" xr:uid="{63BA33CA-605B-184D-ACFA-90049E9A3DD8}">
      <text>
        <r>
          <rPr>
            <b/>
            <sz val="10"/>
            <color rgb="FF000000"/>
            <rFont val="Tahoma"/>
            <family val="2"/>
          </rPr>
          <t xml:space="preserve">Seleccionar del listado desplegable, el tipo de bien al que pertence el equipo solicitado:
</t>
        </r>
        <r>
          <rPr>
            <b/>
            <sz val="10"/>
            <color rgb="FF000000"/>
            <rFont val="Tahoma"/>
            <family val="2"/>
          </rPr>
          <t xml:space="preserve">
</t>
        </r>
        <r>
          <rPr>
            <b/>
            <sz val="10"/>
            <color rgb="FF000000"/>
            <rFont val="Tahoma"/>
            <family val="2"/>
          </rPr>
          <t xml:space="preserve">ELT: Equipo de Laboratorios y Talleres
</t>
        </r>
        <r>
          <rPr>
            <b/>
            <sz val="10"/>
            <color rgb="FF000000"/>
            <rFont val="Tahoma"/>
            <family val="2"/>
          </rPr>
          <t xml:space="preserve">MEA: Mobiliario y equipo administrativo
</t>
        </r>
        <r>
          <rPr>
            <b/>
            <sz val="10"/>
            <color rgb="FF000000"/>
            <rFont val="Tahoma"/>
            <family val="2"/>
          </rPr>
          <t xml:space="preserve">TIC: Equipos de Tecnoligías de la Información y Comunicaciones
</t>
        </r>
        <r>
          <rPr>
            <b/>
            <sz val="10"/>
            <color rgb="FF000000"/>
            <rFont val="Tahoma"/>
            <family val="2"/>
          </rPr>
          <t xml:space="preserve">VEH: Vehículos
</t>
        </r>
        <r>
          <rPr>
            <b/>
            <sz val="10"/>
            <color rgb="FF000000"/>
            <rFont val="Tahoma"/>
            <family val="2"/>
          </rPr>
          <t xml:space="preserve">AB: Activos Biológicos
</t>
        </r>
        <r>
          <rPr>
            <b/>
            <sz val="10"/>
            <color rgb="FF000000"/>
            <rFont val="Tahoma"/>
            <family val="2"/>
          </rPr>
          <t xml:space="preserve">
</t>
        </r>
        <r>
          <rPr>
            <b/>
            <sz val="10"/>
            <color rgb="FF000000"/>
            <rFont val="Tahoma"/>
            <family val="2"/>
          </rPr>
          <t>Revisar la hoja denominada CONCEPTO GASTO-PARTIDA ESPECÍFICA</t>
        </r>
        <r>
          <rPr>
            <sz val="10"/>
            <color rgb="FF000000"/>
            <rFont val="Tahoma"/>
            <family val="2"/>
          </rPr>
          <t xml:space="preserve">
</t>
        </r>
        <r>
          <rPr>
            <sz val="10"/>
            <color rgb="FF000000"/>
            <rFont val="Tahoma"/>
            <family val="2"/>
          </rPr>
          <t xml:space="preserve">
</t>
        </r>
      </text>
    </comment>
    <comment ref="L14" authorId="0" shapeId="0" xr:uid="{638975AE-EFFB-0F4F-A58D-AEF0261D4404}">
      <text>
        <r>
          <rPr>
            <b/>
            <sz val="10"/>
            <color rgb="FF000000"/>
            <rFont val="Tahoma"/>
            <family val="2"/>
          </rPr>
          <t xml:space="preserve">Seleccionar de la lista desplegable, la partida específica a la que corresponde el equipo, para ello se debe revisar la hoja denominada CONCEPTO GASTO-PARTIDA ESPECÍFICA.
</t>
        </r>
        <r>
          <rPr>
            <b/>
            <sz val="10"/>
            <color rgb="FF000000"/>
            <rFont val="Tahoma"/>
            <family val="2"/>
          </rPr>
          <t xml:space="preserve">
</t>
        </r>
        <r>
          <rPr>
            <b/>
            <sz val="10"/>
            <color rgb="FF000000"/>
            <rFont val="Tahoma"/>
            <family val="2"/>
          </rPr>
          <t xml:space="preserve">NOTAS: Si hay diversos bienes que correspondan a la misma PARTIDA ESPECÍFICA y que estén destinados a la misms área de trabajo, se requiere que estos equipos conformen un KIT, Así mismo, esto evitará que el anexo haya bienes menores a $100,000.00 MXN. 
</t>
        </r>
        <r>
          <rPr>
            <b/>
            <sz val="10"/>
            <color rgb="FF000000"/>
            <rFont val="Tahoma"/>
            <family val="2"/>
          </rPr>
          <t xml:space="preserve">
</t>
        </r>
        <r>
          <rPr>
            <b/>
            <sz val="10"/>
            <color rgb="FF000000"/>
            <rFont val="Tahoma"/>
            <family val="2"/>
          </rPr>
          <t xml:space="preserve">NOTAS:
</t>
        </r>
        <r>
          <rPr>
            <b/>
            <sz val="10"/>
            <color rgb="FF000000"/>
            <rFont val="Tahoma"/>
            <family val="2"/>
          </rPr>
          <t>1) Las partidas específicas 51501 (Bienes Informáticos) y 56501 (Equipos y aparatos de comunicaciones y telecomunicaciones), se consideran TIC</t>
        </r>
        <r>
          <rPr>
            <b/>
            <sz val="10"/>
            <color rgb="FF000000"/>
            <rFont val="Tahoma"/>
            <family val="2"/>
          </rPr>
          <t>´</t>
        </r>
        <r>
          <rPr>
            <b/>
            <sz val="10"/>
            <color rgb="FF000000"/>
            <rFont val="Tahoma"/>
            <family val="2"/>
          </rPr>
          <t>s y cabe aclarar que habrá algunos equipos como los pizarrones interactivos que no se ubiquen dentro de estas partidas, pero si se consideran TIC</t>
        </r>
        <r>
          <rPr>
            <b/>
            <sz val="10"/>
            <color rgb="FF000000"/>
            <rFont val="Tahoma"/>
            <family val="2"/>
          </rPr>
          <t>´</t>
        </r>
        <r>
          <rPr>
            <b/>
            <sz val="10"/>
            <color rgb="FF000000"/>
            <rFont val="Tahoma"/>
            <family val="2"/>
          </rPr>
          <t xml:space="preserve">s.
</t>
        </r>
        <r>
          <rPr>
            <b/>
            <sz val="10"/>
            <color rgb="FF000000"/>
            <rFont val="Tahoma"/>
            <family val="2"/>
          </rPr>
          <t xml:space="preserve">
</t>
        </r>
        <r>
          <rPr>
            <b/>
            <sz val="10"/>
            <color rgb="FF000000"/>
            <rFont val="Tahoma"/>
            <family val="2"/>
          </rPr>
          <t xml:space="preserve">2) El plantel debe de tomar en cuenta que los bienes TIC's se adquieren por otro proceso licitatorio, que no es el de los bienes genéricos.
</t>
        </r>
        <r>
          <rPr>
            <b/>
            <sz val="10"/>
            <color rgb="FF000000"/>
            <rFont val="Tahoma"/>
            <family val="2"/>
          </rPr>
          <t xml:space="preserve">
</t>
        </r>
        <r>
          <rPr>
            <b/>
            <sz val="10"/>
            <color rgb="FF000000"/>
            <rFont val="Tahoma"/>
            <family val="2"/>
          </rPr>
          <t>En caso de tener dudas sobre la descripción de las partidas específicas, consultar el Clasificador por Objeto del Gasto, documento que se encuentra disponible en la Internet.</t>
        </r>
      </text>
    </comment>
    <comment ref="M14" authorId="0" shapeId="0" xr:uid="{FF162883-0004-8945-A600-3B2D379F71F6}">
      <text>
        <r>
          <rPr>
            <b/>
            <sz val="10"/>
            <color rgb="FF000000"/>
            <rFont val="Tahoma"/>
            <family val="2"/>
          </rPr>
          <t xml:space="preserve">Proporcionar una descipción con las características suficientes y necesarias para el buen funcionamiento del bien en las actividades académicas, </t>
        </r>
        <r>
          <rPr>
            <b/>
            <sz val="10"/>
            <color rgb="FFFF0000"/>
            <rFont val="Tahoma"/>
            <family val="2"/>
          </rPr>
          <t>SIN MENCIONAR MODELOS Y MARCAS O ESTAR ENCAMINADAS HACIA UN PROVEEDOR EN ESPECÍFICO, DE NO SER ASÍ, LOS EQUIPOS SERÁN DESCARTADOS DEL PROCESO DE ADQUISICIÓN</t>
        </r>
        <r>
          <rPr>
            <b/>
            <sz val="10"/>
            <color rgb="FF000000"/>
            <rFont val="Tahoma"/>
            <family val="2"/>
          </rPr>
          <t xml:space="preserve">.
</t>
        </r>
        <r>
          <rPr>
            <b/>
            <sz val="10"/>
            <color rgb="FF000000"/>
            <rFont val="Tahoma"/>
            <family val="2"/>
          </rPr>
          <t xml:space="preserve">
</t>
        </r>
        <r>
          <rPr>
            <b/>
            <sz val="10"/>
            <color rgb="FF000000"/>
            <rFont val="Tahoma"/>
            <family val="2"/>
          </rPr>
          <t xml:space="preserve">Atributos de las decripciones técnicas de los bienes:
</t>
        </r>
        <r>
          <rPr>
            <b/>
            <sz val="10"/>
            <color rgb="FF000000"/>
            <rFont val="Tahoma"/>
            <family val="2"/>
          </rPr>
          <t xml:space="preserve">
</t>
        </r>
        <r>
          <rPr>
            <b/>
            <sz val="10"/>
            <color rgb="FF000000"/>
            <rFont val="Tahoma"/>
            <family val="2"/>
          </rPr>
          <t xml:space="preserve">1.- Nombre completo del equipo
</t>
        </r>
        <r>
          <rPr>
            <b/>
            <sz val="10"/>
            <color rgb="FF000000"/>
            <rFont val="Tahoma"/>
            <family val="2"/>
          </rPr>
          <t xml:space="preserve">2.- Objetivo académico del bien al que está destinado
</t>
        </r>
        <r>
          <rPr>
            <b/>
            <sz val="10"/>
            <color rgb="FF000000"/>
            <rFont val="Tahoma"/>
            <family val="2"/>
          </rPr>
          <t xml:space="preserve">3.- Cualidades que caracteicen al bien
</t>
        </r>
        <r>
          <rPr>
            <b/>
            <sz val="10"/>
            <color rgb="FF000000"/>
            <rFont val="Tahoma"/>
            <family val="2"/>
          </rPr>
          <t xml:space="preserve">4.- Dimensiones estimadas
</t>
        </r>
        <r>
          <rPr>
            <b/>
            <sz val="10"/>
            <color rgb="FF000000"/>
            <rFont val="Tahoma"/>
            <family val="2"/>
          </rPr>
          <t xml:space="preserve">5.- Número de componentes claramente identificados, con sus especificaciones técnicas
</t>
        </r>
        <r>
          <rPr>
            <b/>
            <sz val="10"/>
            <color rgb="FF000000"/>
            <rFont val="Tahoma"/>
            <family val="2"/>
          </rPr>
          <t xml:space="preserve">6.- Tipo de material, atendiendo a los elementos requeridos en cada caso específico
</t>
        </r>
        <r>
          <rPr>
            <b/>
            <sz val="10"/>
            <color rgb="FF000000"/>
            <rFont val="Tahoma"/>
            <family val="2"/>
          </rPr>
          <t xml:space="preserve">7.- Número de unidades solicitadas
</t>
        </r>
        <r>
          <rPr>
            <b/>
            <sz val="10"/>
            <color rgb="FF000000"/>
            <rFont val="Tahoma"/>
            <family val="2"/>
          </rPr>
          <t xml:space="preserve">8.- Considerando que los requerimientos formulados son la base para la adquisición de los bienes, en el caso de materiales aplicados a instalaciones, como sería el cableado y similares, éstos necesitan especificaciones precisas en cuanto al número de metros, tipo de material, etc.
</t>
        </r>
        <r>
          <rPr>
            <b/>
            <sz val="10"/>
            <color rgb="FF000000"/>
            <rFont val="Tahoma"/>
            <family val="2"/>
          </rPr>
          <t xml:space="preserve">9.- Precisar al final de la descripción si el equipo debe de contener manuales de prácticas, folletos y fichas técnicas sobre el funcionamiento del equipo.
</t>
        </r>
        <r>
          <rPr>
            <b/>
            <sz val="10"/>
            <color rgb="FF000000"/>
            <rFont val="Tahoma"/>
            <family val="2"/>
          </rPr>
          <t xml:space="preserve">
</t>
        </r>
        <r>
          <rPr>
            <b/>
            <sz val="10"/>
            <color rgb="FF000000"/>
            <rFont val="Tahoma"/>
            <family val="2"/>
          </rPr>
          <t xml:space="preserve">La descripción debe de tener un formato de oración a manera de un sólo párrafo seguido y sin negritas. Los bienes que estén constituidos por diversos componentes, cada uno de ellos deberá de ser descrito y los nombres de éstos deberán de escribirse en MAYÚSCULAS, con el objetivo de ubicarlos fácilmente.
</t>
        </r>
        <r>
          <rPr>
            <b/>
            <sz val="10"/>
            <color rgb="FFFF0000"/>
            <rFont val="Tahoma"/>
            <family val="2"/>
          </rPr>
          <t xml:space="preserve">
</t>
        </r>
        <r>
          <rPr>
            <b/>
            <sz val="10"/>
            <color rgb="FFFF0000"/>
            <rFont val="Tahoma"/>
            <family val="2"/>
          </rPr>
          <t xml:space="preserve">La descripción del bien deberá ser escrita en una sola celda.
</t>
        </r>
        <r>
          <rPr>
            <b/>
            <sz val="10"/>
            <color rgb="FF000000"/>
            <rFont val="Tahoma"/>
            <family val="2"/>
          </rPr>
          <t xml:space="preserve">
</t>
        </r>
        <r>
          <rPr>
            <b/>
            <sz val="10"/>
            <color rgb="FF000000"/>
            <rFont val="Tahoma"/>
            <family val="34"/>
          </rPr>
          <t>NOTA: Equipos que no se consideren TIC's, pero que dependan de una computadora para su funcionamiento, sustituir en la descripción la palabra COMPUTADORA por UNIDAD DE PROCESAMIENTO DE DATOS.</t>
        </r>
        <r>
          <rPr>
            <sz val="10"/>
            <color rgb="FF000000"/>
            <rFont val="Tahoma"/>
            <family val="34"/>
          </rPr>
          <t xml:space="preserve">
</t>
        </r>
        <r>
          <rPr>
            <b/>
            <sz val="18"/>
            <color rgb="FF000000"/>
            <rFont val="Calibri"/>
            <family val="2"/>
            <scheme val="minor"/>
          </rPr>
          <t xml:space="preserve">
</t>
        </r>
        <r>
          <rPr>
            <b/>
            <sz val="18"/>
            <color rgb="FF000000"/>
            <rFont val="Calibri"/>
            <family val="2"/>
            <scheme val="minor"/>
          </rPr>
          <t xml:space="preserve">
</t>
        </r>
        <r>
          <rPr>
            <b/>
            <sz val="10"/>
            <color rgb="FF000000"/>
            <rFont val="Tahoma"/>
            <family val="2"/>
          </rPr>
          <t xml:space="preserve">
</t>
        </r>
        <r>
          <rPr>
            <sz val="10"/>
            <color rgb="FF000000"/>
            <rFont val="Tahoma"/>
            <family val="2"/>
          </rPr>
          <t xml:space="preserve">
</t>
        </r>
        <r>
          <rPr>
            <sz val="10"/>
            <color rgb="FF000000"/>
            <rFont val="Tahoma"/>
            <family val="2"/>
          </rPr>
          <t xml:space="preserve">
</t>
        </r>
      </text>
    </comment>
    <comment ref="N14" authorId="0" shapeId="0" xr:uid="{06D6A92A-498F-5345-A17B-8A96D54B9170}">
      <text>
        <r>
          <rPr>
            <b/>
            <sz val="10"/>
            <color rgb="FF000000"/>
            <rFont val="Tahoma"/>
            <family val="2"/>
          </rPr>
          <t>Señalar la cantidad de unidades que se requieren del bien.</t>
        </r>
        <r>
          <rPr>
            <sz val="10"/>
            <color rgb="FF000000"/>
            <rFont val="Tahoma"/>
            <family val="2"/>
          </rPr>
          <t xml:space="preserve">
</t>
        </r>
      </text>
    </comment>
    <comment ref="O14" authorId="0" shapeId="0" xr:uid="{DB2907D3-26AF-B64E-ACC0-CA65768B1813}">
      <text>
        <r>
          <rPr>
            <b/>
            <sz val="10"/>
            <color rgb="FF000000"/>
            <rFont val="Tahoma"/>
            <family val="2"/>
          </rPr>
          <t>Indicar el costo unitario del equipo, incluyendo el IVA</t>
        </r>
        <r>
          <rPr>
            <sz val="10"/>
            <color rgb="FF000000"/>
            <rFont val="Tahoma"/>
            <family val="2"/>
          </rPr>
          <t xml:space="preserve">
</t>
        </r>
      </text>
    </comment>
    <comment ref="P14" authorId="0" shapeId="0" xr:uid="{FAAF350C-A8DE-7C4B-85AA-86FCAFE9D692}">
      <text>
        <r>
          <rPr>
            <b/>
            <sz val="10"/>
            <color rgb="FF000000"/>
            <rFont val="Tahoma"/>
            <family val="2"/>
          </rPr>
          <t>Indicar el costo total del equipo, incluyendo el IVA</t>
        </r>
        <r>
          <rPr>
            <sz val="10"/>
            <color rgb="FF000000"/>
            <rFont val="Tahoma"/>
            <family val="2"/>
          </rPr>
          <t xml:space="preserve">
</t>
        </r>
      </text>
    </comment>
    <comment ref="Q14" authorId="0" shapeId="0" xr:uid="{2C6506A6-3D00-0C47-9402-1CB884B88494}">
      <text>
        <r>
          <rPr>
            <b/>
            <sz val="10"/>
            <color rgb="FF000000"/>
            <rFont val="Tahoma"/>
            <family val="2"/>
          </rPr>
          <t>Indicar el nombre del archivo donde se ubica la cotización del proveedor.</t>
        </r>
        <r>
          <rPr>
            <sz val="10"/>
            <color rgb="FF000000"/>
            <rFont val="Tahoma"/>
            <family val="2"/>
          </rPr>
          <t xml:space="preserve">
</t>
        </r>
        <r>
          <rPr>
            <b/>
            <sz val="10"/>
            <color rgb="FF000000"/>
            <rFont val="Tahoma"/>
            <family val="2"/>
          </rPr>
          <t xml:space="preserve">
</t>
        </r>
        <r>
          <rPr>
            <b/>
            <sz val="10"/>
            <color rgb="FF000000"/>
            <rFont val="Tahoma"/>
            <family val="2"/>
          </rPr>
          <t>En caso de que todas las cotizaciones estén en un mismo archivo, también deberán de indicar el número de página en que se encuentra la cotización del equipo.</t>
        </r>
      </text>
    </comment>
    <comment ref="R14" authorId="0" shapeId="0" xr:uid="{F4E0C106-4050-9641-89AF-CB99B156748F}">
      <text>
        <r>
          <rPr>
            <b/>
            <sz val="10"/>
            <color rgb="FF000000"/>
            <rFont val="Tahoma"/>
            <family val="2"/>
          </rPr>
          <t>Indicar el número de cotización del proveedor.</t>
        </r>
        <r>
          <rPr>
            <sz val="10"/>
            <color rgb="FF000000"/>
            <rFont val="Tahoma"/>
            <family val="2"/>
          </rPr>
          <t xml:space="preserve">
</t>
        </r>
      </text>
    </comment>
    <comment ref="S14" authorId="0" shapeId="0" xr:uid="{3AD628B1-EBBB-7240-82F5-7F6E927D246C}">
      <text>
        <r>
          <rPr>
            <b/>
            <sz val="10"/>
            <color rgb="FF000000"/>
            <rFont val="Tahoma"/>
            <family val="2"/>
          </rPr>
          <t>Indicar si se requieren de uno o más servicios DEL PROVEEDOR, para que el bien funcione de manera adecuada: CAPACITACIÓN, INSTALACIÓN, PUESTA EN MARCHA y/o SOPORTE TÉCNICO.</t>
        </r>
        <r>
          <rPr>
            <sz val="10"/>
            <color rgb="FF000000"/>
            <rFont val="Tahoma"/>
            <family val="2"/>
          </rPr>
          <t xml:space="preserve">
</t>
        </r>
      </text>
    </comment>
    <comment ref="T14" authorId="0" shapeId="0" xr:uid="{CBF650BE-73F8-314B-8749-4CA79B7E9E6B}">
      <text>
        <r>
          <rPr>
            <b/>
            <sz val="10"/>
            <color rgb="FF000000"/>
            <rFont val="Tahoma"/>
            <family val="2"/>
          </rPr>
          <t>Seleccionar de la lista desplegable NUEVA ADQUISICIÓN, si no hay existencia del bien en el plantel o, SUSTITUCIÓN, cuando el bien obsoleto o dañado deba ser sustituido por uno nuevo.</t>
        </r>
        <r>
          <rPr>
            <sz val="10"/>
            <color rgb="FF000000"/>
            <rFont val="Tahoma"/>
            <family val="2"/>
          </rPr>
          <t xml:space="preserve">
</t>
        </r>
      </text>
    </comment>
    <comment ref="U14" authorId="1" shapeId="0" xr:uid="{8462F6F8-C2CC-FF46-828D-A491DF2C9933}">
      <text>
        <r>
          <rPr>
            <b/>
            <sz val="10"/>
            <color rgb="FF000000"/>
            <rFont val="Tahoma"/>
            <family val="2"/>
          </rPr>
          <t xml:space="preserve">Indicar si el bien requiere:
</t>
        </r>
        <r>
          <rPr>
            <b/>
            <sz val="10"/>
            <color rgb="FF000000"/>
            <rFont val="Tahoma"/>
            <family val="2"/>
          </rPr>
          <t xml:space="preserve">- ser compatible con algún equipo ya existente de marca específica para funcionar de manera correcta
</t>
        </r>
        <r>
          <rPr>
            <b/>
            <sz val="10"/>
            <color rgb="FF000000"/>
            <rFont val="Tahoma"/>
            <family val="2"/>
          </rPr>
          <t xml:space="preserve">- tipo de garantía 
</t>
        </r>
        <r>
          <rPr>
            <b/>
            <sz val="10"/>
            <color rgb="FF000000"/>
            <rFont val="Tahoma"/>
            <family val="2"/>
          </rPr>
          <t>- u otro tipo de especificación</t>
        </r>
      </text>
    </comment>
    <comment ref="V14" authorId="1" shapeId="0" xr:uid="{00000000-0006-0000-0800-000004000000}">
      <text>
        <r>
          <rPr>
            <b/>
            <sz val="9"/>
            <color rgb="FF000000"/>
            <rFont val="Tahoma"/>
            <family val="2"/>
          </rPr>
          <t>INDICAR EL NÚMERO DE UNIDADES DE ESTE TIPO DE BIEN, QUE TIENE EL PLANTEL EN BUEN FUNCIONAMIENTO, SI ES EL CASO.</t>
        </r>
      </text>
    </comment>
    <comment ref="W14" authorId="1" shapeId="0" xr:uid="{00000000-0006-0000-0800-000005000000}">
      <text>
        <r>
          <rPr>
            <b/>
            <sz val="9"/>
            <color indexed="81"/>
            <rFont val="Tahoma"/>
            <family val="2"/>
          </rPr>
          <t>INDICAR EL NÚMERO DE UNIDADES OBSOLETAS DE ESTE TIPO DE BIEN, QUE TIENE EL PLANTEL, SI ES EL CASO.</t>
        </r>
      </text>
    </comment>
    <comment ref="X14" authorId="1" shapeId="0" xr:uid="{00000000-0006-0000-0800-000006000000}">
      <text>
        <r>
          <rPr>
            <b/>
            <sz val="9"/>
            <color indexed="81"/>
            <rFont val="Tahoma"/>
            <family val="2"/>
          </rPr>
          <t xml:space="preserve">ES LA SUMA DE LOS BIENES OBSOLETOS Y EN BUEN FUNCIONAMIENTO.
ESTA CELDA CUENTA YA CON FORMULA DE SUMATORIA, POR LO QUE YA NO ES NECESARIO HACER LA OPERACIÓN ARITMÉTICA A MANO.
</t>
        </r>
      </text>
    </comment>
    <comment ref="Y14" authorId="1" shapeId="0" xr:uid="{00000000-0006-0000-0800-000007000000}">
      <text>
        <r>
          <rPr>
            <b/>
            <sz val="9"/>
            <color indexed="81"/>
            <rFont val="Tahoma"/>
            <family val="2"/>
          </rPr>
          <t xml:space="preserve">INDICAR EL NOMBRE DE LOS PROGRAMAS EDUCATIVOS EN LOS QUE VA A IMPACTAR EL BIEN, ES IMPORTANTE CONSIDERAR  QUE SI BENEFICIA A MÁS DE UN PROGRAMA EDUCATIVO, ESTOS DEBERÁN DE ENLISTARSE EN CELDAS POR SEPARADO. VER EL EJEMPLO.
</t>
        </r>
      </text>
    </comment>
    <comment ref="Z14" authorId="1" shapeId="0" xr:uid="{00000000-0006-0000-0800-000008000000}">
      <text>
        <r>
          <rPr>
            <b/>
            <sz val="9"/>
            <color indexed="81"/>
            <rFont val="Tahoma"/>
            <family val="2"/>
          </rPr>
          <t>INDICAR EL NÚMERO TOTAL DE ALUMNOS INSCRITOS EN EL PROGRAMA.</t>
        </r>
        <r>
          <rPr>
            <sz val="9"/>
            <color indexed="81"/>
            <rFont val="Tahoma"/>
            <family val="2"/>
          </rPr>
          <t xml:space="preserve">
</t>
        </r>
      </text>
    </comment>
    <comment ref="AA14" authorId="1" shapeId="0" xr:uid="{00000000-0006-0000-0800-000009000000}">
      <text>
        <r>
          <rPr>
            <b/>
            <sz val="9"/>
            <color rgb="FF000000"/>
            <rFont val="Tahoma"/>
            <family val="2"/>
          </rPr>
          <t>INDICAR SI EL PROGRAMA ES ESCOLARIZADO, ABIERTO O MIXTO.</t>
        </r>
        <r>
          <rPr>
            <sz val="9"/>
            <color rgb="FF000000"/>
            <rFont val="Tahoma"/>
            <family val="2"/>
          </rPr>
          <t xml:space="preserve">
</t>
        </r>
      </text>
    </comment>
    <comment ref="AB14" authorId="1" shapeId="0" xr:uid="{00000000-0006-0000-0800-00000A000000}">
      <text>
        <r>
          <rPr>
            <b/>
            <sz val="9"/>
            <color rgb="FF000000"/>
            <rFont val="Tahoma"/>
            <family val="2"/>
          </rPr>
          <t>GRADO ACADÉMICO DEL PROGRAMA EDUCATIVO: LICENCIATURA, MAESTRÍA, DOCTORADO Y/O ESPECIALIDAD</t>
        </r>
      </text>
    </comment>
    <comment ref="AC14" authorId="1" shapeId="0" xr:uid="{00000000-0006-0000-0800-00000B000000}">
      <text>
        <r>
          <rPr>
            <b/>
            <sz val="9"/>
            <color rgb="FF000000"/>
            <rFont val="Tahoma"/>
            <family val="2"/>
          </rPr>
          <t>NOMBRE DE LAS ASIGNATURAS DE LOS PROGRAMAS ACÁDEMICOS EN DONDE VA A IMPACTAR EL BIEN; ES IMPORTANTE CONSIDERAR QUE SI EL BIEN VA A BENEFICIAR A VARIAS ASIGNATURAS DE UN MISMO PROGRAMA, ÉSTAS DEBERÁN DE ENLISTARSE EN LA MISMA CELDA, VER EJEMPLO.</t>
        </r>
      </text>
    </comment>
    <comment ref="AD14" authorId="1" shapeId="0" xr:uid="{00000000-0006-0000-0800-00000C000000}">
      <text>
        <r>
          <rPr>
            <b/>
            <sz val="9"/>
            <color rgb="FF000000"/>
            <rFont val="Tahoma"/>
            <family val="2"/>
          </rPr>
          <t>INDICAR EL NÚMERO TOTAL DE ALUMNOS INSCRITOS POR ASIGNATURA</t>
        </r>
      </text>
    </comment>
    <comment ref="AE14" authorId="1" shapeId="0" xr:uid="{00000000-0006-0000-0800-00000D000000}">
      <text>
        <r>
          <rPr>
            <b/>
            <sz val="9"/>
            <color indexed="81"/>
            <rFont val="Tahoma"/>
            <family val="2"/>
          </rPr>
          <t>INDICAR EL NOMBRE DEL LABORATORIO, AULA, TALLER, ÁREA DONDE SE VA A UBICAR EL BIEN.</t>
        </r>
        <r>
          <rPr>
            <sz val="9"/>
            <color indexed="81"/>
            <rFont val="Tahoma"/>
            <family val="2"/>
          </rPr>
          <t xml:space="preserve">
</t>
        </r>
      </text>
    </comment>
    <comment ref="AF14" authorId="1" shapeId="0" xr:uid="{00000000-0006-0000-0800-00000E000000}">
      <text>
        <r>
          <rPr>
            <b/>
            <sz val="9"/>
            <color indexed="81"/>
            <rFont val="Tahoma"/>
            <family val="2"/>
          </rPr>
          <t>INDICAR SI EL ESPACIO ES DE RECIENTE CREACIÓN Y SE ENCUENTRA SIN UTILIZARSE POR FALTA DE EQUIPAMIENTO, O SI YA EXISTE Y ESTE SE ENCUENTRA EN FUNCIONAMIENTO.</t>
        </r>
        <r>
          <rPr>
            <sz val="9"/>
            <color indexed="81"/>
            <rFont val="Tahoma"/>
            <family val="2"/>
          </rPr>
          <t xml:space="preserve">
</t>
        </r>
      </text>
    </comment>
    <comment ref="AI14" authorId="2" shapeId="0" xr:uid="{AFA02FBA-1073-41AB-94FA-EAC8A6575D8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Indicar si el equipo solicitado es para adquirir con "Recurso extraordinario" o con recursos de "Programas de inversión" del próximo año 2024.</t>
        </r>
      </text>
    </comment>
  </commentList>
</comments>
</file>

<file path=xl/sharedStrings.xml><?xml version="1.0" encoding="utf-8"?>
<sst xmlns="http://schemas.openxmlformats.org/spreadsheetml/2006/main" count="1595" uniqueCount="618">
  <si>
    <t>FORMATO DE REQUERIMIENTO DE BIENES 2024 (PARTE 1 DE 4)</t>
  </si>
  <si>
    <t>FORMATO DE REQUERIMIENTO DE BIENES 2024 (PARTE 2 DE 4)</t>
  </si>
  <si>
    <t>FORMATO DE REQUERIMIENTO DE BIENES 2024 (PARTE 3 DE 4)</t>
  </si>
  <si>
    <t>FORMATO DE REQUERIMIENTOS DE BIENES 2024 (PARTE 4 DE 4)</t>
  </si>
  <si>
    <t>DATOS GENERALES DEL PLANTEL</t>
  </si>
  <si>
    <t>INFORMACIÓN DE LOS BIENES A ADQUIRIR</t>
  </si>
  <si>
    <t>INFORMACIÓN DE LA EXISTENCIA DE LOS BIENES A ADQUIRIR EN EL PLANTEL (si es el caso)</t>
  </si>
  <si>
    <t>INFORMACIÓN DE LOS PROGRAMAS EDUCATIVOS</t>
  </si>
  <si>
    <t>INFORMACIÓN DEL ESPACIO EN DONDE VA A FUNCIONAR EL BIEN</t>
  </si>
  <si>
    <t>JUSTIFICACIÓN DE CADA UNO DE LOS BIENES A ADQUIRIR</t>
  </si>
  <si>
    <t>VÍA DE ADQUISICIÓN</t>
  </si>
  <si>
    <t>REGIÓN</t>
  </si>
  <si>
    <t>ESTADO</t>
  </si>
  <si>
    <t>NOMBRE DEL PLANTEL</t>
  </si>
  <si>
    <t>CCT DEL PLANTEL</t>
  </si>
  <si>
    <t>VOCACIÓN DEL PLANTEL</t>
  </si>
  <si>
    <t>MATRÍCULA 2022-2023</t>
  </si>
  <si>
    <t>NÚMERO DE PRIORIDAD</t>
  </si>
  <si>
    <t>TIPO DE PRIORIDAD</t>
  </si>
  <si>
    <t>AÑO DE ADQUISICIÓN</t>
  </si>
  <si>
    <t>NOMBRE DEL BIEN</t>
  </si>
  <si>
    <t>TIPO DE
 BIEN</t>
  </si>
  <si>
    <t>PARTIDA ESPECÍFICA</t>
  </si>
  <si>
    <t>DESCRIPCIÓN COMPLETA</t>
  </si>
  <si>
    <t>CANTIDAD 
DE BIENES</t>
  </si>
  <si>
    <r>
      <t xml:space="preserve">COSTO UNITARIO ($) DEL BIEN </t>
    </r>
    <r>
      <rPr>
        <b/>
        <sz val="9"/>
        <color rgb="FFFF0000"/>
        <rFont val="Montserrat"/>
      </rPr>
      <t>CON IVA</t>
    </r>
  </si>
  <si>
    <r>
      <t xml:space="preserve">COSTO TOTAL ($) </t>
    </r>
    <r>
      <rPr>
        <b/>
        <sz val="9"/>
        <color rgb="FFFF0000"/>
        <rFont val="Montserrat"/>
      </rPr>
      <t>CON IVA</t>
    </r>
  </si>
  <si>
    <t>NOMBRE DEL ARCHIVO DE LA COTIZACIÓN</t>
  </si>
  <si>
    <t>NÚMERO DE COTIZACIÓN</t>
  </si>
  <si>
    <t xml:space="preserve">SERVICIOS </t>
  </si>
  <si>
    <t>TIPO DE ADQUISICIÓN</t>
  </si>
  <si>
    <t>OBSERVACIONES</t>
  </si>
  <si>
    <t>BIENES EN BUEN FUNCIONAMIENTO</t>
  </si>
  <si>
    <t>BIENES OBSOLETOS</t>
  </si>
  <si>
    <t>TOTAL DE EQUIPOS PRESENTES EN EL PLANTEL</t>
  </si>
  <si>
    <t>PROGRAMA EDUCATIVO</t>
  </si>
  <si>
    <t>TOTAL DE ALUMNOS INSCRITOS EN EL PROGRAMA</t>
  </si>
  <si>
    <t>MODALIDAD</t>
  </si>
  <si>
    <t>GRADO ACADÉMCIO</t>
  </si>
  <si>
    <t>ASIGNATURA</t>
  </si>
  <si>
    <t>TOTAL DE ALUMNOS INSCRITOS POR ASIGNATURA</t>
  </si>
  <si>
    <t>NOMBRE DE LA UBICACIÓN</t>
  </si>
  <si>
    <t>ESTATUS DEL ESPACIO</t>
  </si>
  <si>
    <t>EXPLICAR EL IMPACTO QUE VA A TENER EL BIEN DENTRO DEL PLANTEL (USO)</t>
  </si>
  <si>
    <t>EXPLICAR CUÁL ES EL IMPACTO NEGATIVO, SI NO SE LLEGA A ADQUIRIR</t>
  </si>
  <si>
    <t>RECURSOS EXTRAORDINARIO o  PROGRAMAS DE INVERSIÓN</t>
  </si>
  <si>
    <t>sillas de oficina</t>
  </si>
  <si>
    <t>ENTIDAD</t>
  </si>
  <si>
    <t>PLANTEL</t>
  </si>
  <si>
    <t>TIPO DE SECTOR</t>
  </si>
  <si>
    <t>CCT</t>
  </si>
  <si>
    <t>PRIORIDAD</t>
  </si>
  <si>
    <t>TIPO ADQUISICIÓN</t>
  </si>
  <si>
    <t>TIPOBIEN</t>
  </si>
  <si>
    <t>PARTIDAESPECÍFICA</t>
  </si>
  <si>
    <t>TIPO DE RECURSO</t>
  </si>
  <si>
    <t>Centro</t>
  </si>
  <si>
    <t>Aguascalientes</t>
  </si>
  <si>
    <t>IT Aguascalientes</t>
  </si>
  <si>
    <t>Industrial</t>
  </si>
  <si>
    <t>01DIT0015C</t>
  </si>
  <si>
    <t>Agopecuario</t>
  </si>
  <si>
    <t>Reciente creación</t>
  </si>
  <si>
    <t>01DIT0001Z</t>
  </si>
  <si>
    <t>Espacios sin equipar</t>
  </si>
  <si>
    <t>Nueva adquisición</t>
  </si>
  <si>
    <t>ELT</t>
  </si>
  <si>
    <t>Recursos Extraordinarios</t>
  </si>
  <si>
    <t>IT El Llano Aguascalientes</t>
  </si>
  <si>
    <t>Agropecuario</t>
  </si>
  <si>
    <t>01DIT0002Z</t>
  </si>
  <si>
    <t>Ciudad de México</t>
  </si>
  <si>
    <t>Norte</t>
  </si>
  <si>
    <t>Del mar</t>
  </si>
  <si>
    <t>Falta de equipo</t>
  </si>
  <si>
    <t>Baja California</t>
  </si>
  <si>
    <t>Sustituir equipo obsolescente o dañado</t>
  </si>
  <si>
    <t>Sustitución</t>
  </si>
  <si>
    <t>MEA</t>
  </si>
  <si>
    <t>Programas de inversión</t>
  </si>
  <si>
    <t>IT Pabellón de Arteaga</t>
  </si>
  <si>
    <t>Colima</t>
  </si>
  <si>
    <t>Sur-Sureste</t>
  </si>
  <si>
    <t>Forestal</t>
  </si>
  <si>
    <t>Baja California Sur</t>
  </si>
  <si>
    <t>Complementar el equipo</t>
  </si>
  <si>
    <t>TIC</t>
  </si>
  <si>
    <t>Ciudad De México</t>
  </si>
  <si>
    <t>IT Álvaro Obregón</t>
  </si>
  <si>
    <t>09DIT0010Z</t>
  </si>
  <si>
    <t>Estado de México</t>
  </si>
  <si>
    <t>02DIT0021M</t>
  </si>
  <si>
    <t>Campeche</t>
  </si>
  <si>
    <t>VEH</t>
  </si>
  <si>
    <t>IT Gustavo A. Madero</t>
  </si>
  <si>
    <t>09DIT0004P</t>
  </si>
  <si>
    <t>Guanajuato</t>
  </si>
  <si>
    <t>02DIT0022L</t>
  </si>
  <si>
    <t>Chiapas</t>
  </si>
  <si>
    <t>AB</t>
  </si>
  <si>
    <t>IT Gustavo A. Madero II</t>
  </si>
  <si>
    <t>09DIT0012Y</t>
  </si>
  <si>
    <t>Hidalgo</t>
  </si>
  <si>
    <t>02DIT0023K</t>
  </si>
  <si>
    <t>Chihuahua</t>
  </si>
  <si>
    <t>IT Iztapalapa</t>
  </si>
  <si>
    <t>09DIT0001S</t>
  </si>
  <si>
    <t>Jalisco</t>
  </si>
  <si>
    <t>03DIT0002X</t>
  </si>
  <si>
    <t>IT Iztapalapa II</t>
  </si>
  <si>
    <t>09DIT0005O</t>
  </si>
  <si>
    <t>Michoacán</t>
  </si>
  <si>
    <t>04DIT0001X</t>
  </si>
  <si>
    <t>Coahuila</t>
  </si>
  <si>
    <t>IT Iztapalapa III</t>
  </si>
  <si>
    <t>09DIT0006N</t>
  </si>
  <si>
    <t>Morelos</t>
  </si>
  <si>
    <t>04DIT0002W</t>
  </si>
  <si>
    <t>IT Milpa Alta</t>
  </si>
  <si>
    <t>09DIT0003Q</t>
  </si>
  <si>
    <t>Nayarit</t>
  </si>
  <si>
    <t>04DIT0003V</t>
  </si>
  <si>
    <t>Durango</t>
  </si>
  <si>
    <t>IT Milpa Alta II</t>
  </si>
  <si>
    <t>09DIT0011Z</t>
  </si>
  <si>
    <t>Querétaro</t>
  </si>
  <si>
    <t>05DIT0002V</t>
  </si>
  <si>
    <t>IT Tláhuac</t>
  </si>
  <si>
    <t>09DIT0002R</t>
  </si>
  <si>
    <t>San Luis Potosí</t>
  </si>
  <si>
    <t>05DIT0003U</t>
  </si>
  <si>
    <t>IT Tláhuac II</t>
  </si>
  <si>
    <t>09DIT0007M</t>
  </si>
  <si>
    <t>Tlaxcala</t>
  </si>
  <si>
    <t>05DIT0004T</t>
  </si>
  <si>
    <t>Guerrero</t>
  </si>
  <si>
    <t>IT Tláhuac III</t>
  </si>
  <si>
    <t>09DIT0008L</t>
  </si>
  <si>
    <t>Zacatecas</t>
  </si>
  <si>
    <t>05DIT0006R</t>
  </si>
  <si>
    <t>IT Tlalpan</t>
  </si>
  <si>
    <t>09DIT0009K</t>
  </si>
  <si>
    <t>06DIT0001V</t>
  </si>
  <si>
    <t>IT Colima</t>
  </si>
  <si>
    <t>07DIT0028A</t>
  </si>
  <si>
    <t>Estado De México</t>
  </si>
  <si>
    <t>IT Tlalnepantla</t>
  </si>
  <si>
    <t>15DIT0025M</t>
  </si>
  <si>
    <t>07DIT0029Z</t>
  </si>
  <si>
    <t>IT Toluca</t>
  </si>
  <si>
    <t>15DIT0001C</t>
  </si>
  <si>
    <t>07DIT0030P</t>
  </si>
  <si>
    <t>CRODE Celaya</t>
  </si>
  <si>
    <t>11FIT0001E</t>
  </si>
  <si>
    <t>No aplica</t>
  </si>
  <si>
    <t>07DIT0031O</t>
  </si>
  <si>
    <t>Nuevo León</t>
  </si>
  <si>
    <r>
      <rPr>
        <b/>
        <sz val="9"/>
        <color theme="1"/>
        <rFont val="Montserrat Medium"/>
      </rPr>
      <t>VEH</t>
    </r>
    <r>
      <rPr>
        <sz val="9"/>
        <color theme="1"/>
        <rFont val="Montserrat Medium"/>
      </rPr>
      <t/>
    </r>
  </si>
  <si>
    <t>IT Celaya</t>
  </si>
  <si>
    <t>11DIT0003E</t>
  </si>
  <si>
    <t>08DIT0002S</t>
  </si>
  <si>
    <t>Oaxaca</t>
  </si>
  <si>
    <t>IT León</t>
  </si>
  <si>
    <t>11DIT0026P</t>
  </si>
  <si>
    <t>Sinaloa</t>
  </si>
  <si>
    <t>08DIT0003R</t>
  </si>
  <si>
    <t>Puebla</t>
  </si>
  <si>
    <t>IT Roque</t>
  </si>
  <si>
    <t>11DIT0002F</t>
  </si>
  <si>
    <t>Sonora</t>
  </si>
  <si>
    <t>08DIT0004Q</t>
  </si>
  <si>
    <t>IT Atitalaquia</t>
  </si>
  <si>
    <t>13DIT0002D</t>
  </si>
  <si>
    <t>Tamaulipas</t>
  </si>
  <si>
    <t>08DIT0012Z</t>
  </si>
  <si>
    <t>Quintana Roo</t>
  </si>
  <si>
    <t>IT Huejutla</t>
  </si>
  <si>
    <t>13DIT0001E</t>
  </si>
  <si>
    <t>08DIT0013Y</t>
  </si>
  <si>
    <t>IT Pachuca</t>
  </si>
  <si>
    <t>13DIT0020T</t>
  </si>
  <si>
    <t>08DIT0014X</t>
  </si>
  <si>
    <t>IT Ciudad Guzmán</t>
  </si>
  <si>
    <t>14DIT0001D</t>
  </si>
  <si>
    <t>08DIT0015W</t>
  </si>
  <si>
    <t>IT Ocotlán</t>
  </si>
  <si>
    <t>14DIT0002C</t>
  </si>
  <si>
    <t>08FIT0001R</t>
  </si>
  <si>
    <t>Tabasco</t>
  </si>
  <si>
    <t>IT Tlajomulco</t>
  </si>
  <si>
    <t>14DIT0003B</t>
  </si>
  <si>
    <t>IT Jiquilpan</t>
  </si>
  <si>
    <t>16DIT0013G</t>
  </si>
  <si>
    <t>IT La Piedad</t>
  </si>
  <si>
    <t>16DIT0015E</t>
  </si>
  <si>
    <t>Veracruz</t>
  </si>
  <si>
    <t>IT Lázaro Cárdenas</t>
  </si>
  <si>
    <t>16DIT0014F</t>
  </si>
  <si>
    <t>Yucatán</t>
  </si>
  <si>
    <t>IT Morelia</t>
  </si>
  <si>
    <t>16DIT0012H</t>
  </si>
  <si>
    <t>IT Zitácuaro</t>
  </si>
  <si>
    <t>16DIT0016D</t>
  </si>
  <si>
    <t>IT Valle de Morelia</t>
  </si>
  <si>
    <t>16DIT0001B</t>
  </si>
  <si>
    <t>CENIDET</t>
  </si>
  <si>
    <t>17IIT0001W</t>
  </si>
  <si>
    <t>IT Cuautla</t>
  </si>
  <si>
    <t>17DIT0005X</t>
  </si>
  <si>
    <t>IT Zacatepec</t>
  </si>
  <si>
    <t>17DIT0009T</t>
  </si>
  <si>
    <t>IT Bahía de Banderas</t>
  </si>
  <si>
    <t>Del Mar</t>
  </si>
  <si>
    <t>18DIT0003Y</t>
  </si>
  <si>
    <t>IT Tepic</t>
  </si>
  <si>
    <t>18DIT0002Z</t>
  </si>
  <si>
    <t>IT Norte de Nayarit</t>
  </si>
  <si>
    <t>18DIT0005W</t>
  </si>
  <si>
    <t>10DIT0001H</t>
  </si>
  <si>
    <t>IT Sur de Nayarit</t>
  </si>
  <si>
    <t>18DIT0004X</t>
  </si>
  <si>
    <t>10DIT0002G</t>
  </si>
  <si>
    <t>CIIDET</t>
  </si>
  <si>
    <t>22IIT0001H</t>
  </si>
  <si>
    <t>10DIT0004E</t>
  </si>
  <si>
    <t>IT Querétaro</t>
  </si>
  <si>
    <t>22DIT0001M</t>
  </si>
  <si>
    <t>IT San Juan del Río</t>
  </si>
  <si>
    <t>22DIT0003K</t>
  </si>
  <si>
    <t>IT Ciudad Valles</t>
  </si>
  <si>
    <t>24DIT0020Z</t>
  </si>
  <si>
    <t>IT Matehuala</t>
  </si>
  <si>
    <t>24DIT0019J</t>
  </si>
  <si>
    <t>IT San Luis Potosí</t>
  </si>
  <si>
    <t>24DIT0018K</t>
  </si>
  <si>
    <t>12DIT0001F</t>
  </si>
  <si>
    <t>IT Altiplano de Tlaxcala</t>
  </si>
  <si>
    <t>29DIT0001F</t>
  </si>
  <si>
    <t>12DIT0002E</t>
  </si>
  <si>
    <t>IT Apizaco</t>
  </si>
  <si>
    <t>29DIT0037U</t>
  </si>
  <si>
    <t>12DIT0003D</t>
  </si>
  <si>
    <t>IT Zacatecas</t>
  </si>
  <si>
    <t>32DIT0001T</t>
  </si>
  <si>
    <t>12DIT0004C</t>
  </si>
  <si>
    <t>IT Ensenada</t>
  </si>
  <si>
    <t>12DIT0005B</t>
  </si>
  <si>
    <t>IT Mexicali</t>
  </si>
  <si>
    <t>12DIT0006A</t>
  </si>
  <si>
    <t>IT Tijuana</t>
  </si>
  <si>
    <t>IT La Paz</t>
  </si>
  <si>
    <t>CRODE Chihuahua</t>
  </si>
  <si>
    <t>IT Chihuahua</t>
  </si>
  <si>
    <t>IT Chihuahua II</t>
  </si>
  <si>
    <t>IT Ciudad Cuauhtémoc</t>
  </si>
  <si>
    <t>IT Ciudad Jiménez</t>
  </si>
  <si>
    <t>IT Ciudad Juárez</t>
  </si>
  <si>
    <t>IT Delicias</t>
  </si>
  <si>
    <t>IT Parral</t>
  </si>
  <si>
    <t>IT La Laguna</t>
  </si>
  <si>
    <t>IT Piedras Negras</t>
  </si>
  <si>
    <t>IT Saltillo</t>
  </si>
  <si>
    <t>IT Torreón</t>
  </si>
  <si>
    <t>IT Durango</t>
  </si>
  <si>
    <t>IT El Salto</t>
  </si>
  <si>
    <t>IT Valle del Guadiana</t>
  </si>
  <si>
    <t>IT Linares</t>
  </si>
  <si>
    <t>19DIT0002Y</t>
  </si>
  <si>
    <t>IT Nuevo León</t>
  </si>
  <si>
    <t>19DIT0001Z</t>
  </si>
  <si>
    <t>IT Culiacán</t>
  </si>
  <si>
    <t>25DIT0002I</t>
  </si>
  <si>
    <t>IT Los Mochis</t>
  </si>
  <si>
    <t>25DIT0001J</t>
  </si>
  <si>
    <t>IT Mazatlán</t>
  </si>
  <si>
    <t>25DIT0003H</t>
  </si>
  <si>
    <t>IT Sinaloa Leyva</t>
  </si>
  <si>
    <t>25DIT0004G</t>
  </si>
  <si>
    <t>IT Agua Prieta</t>
  </si>
  <si>
    <t>26DIT0012Z</t>
  </si>
  <si>
    <t>20DIT0001O</t>
  </si>
  <si>
    <t>IT Guaymas</t>
  </si>
  <si>
    <t>26DIT0002H</t>
  </si>
  <si>
    <t>20DIT0002N</t>
  </si>
  <si>
    <t>IT Hermosillo</t>
  </si>
  <si>
    <t>26DIT0030D</t>
  </si>
  <si>
    <t>20DIT0003M</t>
  </si>
  <si>
    <t>IT Huatabampo</t>
  </si>
  <si>
    <t>26DIT0032B</t>
  </si>
  <si>
    <t>20DIT0004L</t>
  </si>
  <si>
    <t>IT Nogales</t>
  </si>
  <si>
    <t>26DIT0043H</t>
  </si>
  <si>
    <t>20DIT0005K</t>
  </si>
  <si>
    <t>IT Valle del Yaqui</t>
  </si>
  <si>
    <t>26DIT0001I</t>
  </si>
  <si>
    <t>20DIT0006J</t>
  </si>
  <si>
    <t>IT Altamira</t>
  </si>
  <si>
    <t>28DIT0002F</t>
  </si>
  <si>
    <t>20DIT0007I</t>
  </si>
  <si>
    <t>IT Ciudad Madero</t>
  </si>
  <si>
    <t>28DIT0007A</t>
  </si>
  <si>
    <t>20DIT0008H</t>
  </si>
  <si>
    <t>IT Ciudad Victoria</t>
  </si>
  <si>
    <t>28DIT0038U</t>
  </si>
  <si>
    <t>20DIT0009G</t>
  </si>
  <si>
    <t>IT Matamoros</t>
  </si>
  <si>
    <t>28DIT0026P</t>
  </si>
  <si>
    <t>20DIT0010W</t>
  </si>
  <si>
    <t>IT Nuevo Laredo</t>
  </si>
  <si>
    <t>28DIT0010O</t>
  </si>
  <si>
    <t>20DIT0011V</t>
  </si>
  <si>
    <t>IT Reynosa</t>
  </si>
  <si>
    <t>28DIT0001G</t>
  </si>
  <si>
    <t>21DIT0001N</t>
  </si>
  <si>
    <t>IT Campeche</t>
  </si>
  <si>
    <t>21DIT0002M</t>
  </si>
  <si>
    <t>IT Chiná</t>
  </si>
  <si>
    <t>21DIT0003L</t>
  </si>
  <si>
    <t>IT Lerma</t>
  </si>
  <si>
    <t>IT Comitán</t>
  </si>
  <si>
    <t>IT Frontera Comalapa</t>
  </si>
  <si>
    <t>IT Tapachula</t>
  </si>
  <si>
    <t>23DIT0001L</t>
  </si>
  <si>
    <t>IT Tuxtla Gutiérrez</t>
  </si>
  <si>
    <t>23DIT0002K</t>
  </si>
  <si>
    <t>IT Acapulco</t>
  </si>
  <si>
    <t>23DIT0003J</t>
  </si>
  <si>
    <t>IT Chilpancingo</t>
  </si>
  <si>
    <t>IT Ciudad Altamirano</t>
  </si>
  <si>
    <t>IT Iguala</t>
  </si>
  <si>
    <t>IT Costa Grande</t>
  </si>
  <si>
    <t>IT San Marcos</t>
  </si>
  <si>
    <t>IT Comitancillo</t>
  </si>
  <si>
    <t>IT Istmo</t>
  </si>
  <si>
    <t>IT La Cuenca Del Papaloapan</t>
  </si>
  <si>
    <t>IT Oaxaca</t>
  </si>
  <si>
    <t>IT Pinotepa</t>
  </si>
  <si>
    <t>IT Pochutla</t>
  </si>
  <si>
    <t>IT Salina Cruz</t>
  </si>
  <si>
    <t>IT Tlaxiaco</t>
  </si>
  <si>
    <t>IT Tuxtepec</t>
  </si>
  <si>
    <t>27DIT0001H</t>
  </si>
  <si>
    <t>IT Valle de Etla</t>
  </si>
  <si>
    <t>27DIT0002G</t>
  </si>
  <si>
    <t>ITl Valle de Oaxaca</t>
  </si>
  <si>
    <t>27DIT0003F</t>
  </si>
  <si>
    <t>IT Puebla</t>
  </si>
  <si>
    <t>27DIT0004E</t>
  </si>
  <si>
    <t>IT Tecomatlán</t>
  </si>
  <si>
    <t>IT Tehuacán</t>
  </si>
  <si>
    <t>IT Cancún</t>
  </si>
  <si>
    <t>IT Chetumal</t>
  </si>
  <si>
    <t>IT La Zona Maya</t>
  </si>
  <si>
    <t>IT Huimanguillo</t>
  </si>
  <si>
    <t>IT Chontalpa</t>
  </si>
  <si>
    <t>IT La Zona Olmeca</t>
  </si>
  <si>
    <t>IT Villahermosa</t>
  </si>
  <si>
    <t>30DIT0001V</t>
  </si>
  <si>
    <t>CRODE Orizaba</t>
  </si>
  <si>
    <t>30FIT0001T</t>
  </si>
  <si>
    <t>30DIT0002U</t>
  </si>
  <si>
    <t>IT Boca del Río</t>
  </si>
  <si>
    <t>30DIT0005R</t>
  </si>
  <si>
    <t>30DIT0003T</t>
  </si>
  <si>
    <t>IT Cerro Azul</t>
  </si>
  <si>
    <t>30DIT0004S</t>
  </si>
  <si>
    <t>IT Minatitlán</t>
  </si>
  <si>
    <t>30DIT0023G</t>
  </si>
  <si>
    <t>IT Orizaba</t>
  </si>
  <si>
    <t>IT Úrsulo Galván</t>
  </si>
  <si>
    <t>IT Veracruz</t>
  </si>
  <si>
    <t>31DIT0001U</t>
  </si>
  <si>
    <t>CRODE Mérida</t>
  </si>
  <si>
    <t>31FIT0001S</t>
  </si>
  <si>
    <t>31DIT0002T</t>
  </si>
  <si>
    <t>IT Conkal</t>
  </si>
  <si>
    <t>31DIT0008N</t>
  </si>
  <si>
    <t>IT Mérida</t>
  </si>
  <si>
    <t>IT Tizimín</t>
  </si>
  <si>
    <t>Instituto Tecnológico de Aguascalientes</t>
  </si>
  <si>
    <t>Instituto Tecnológico de El Llano Aguascalientes</t>
  </si>
  <si>
    <t>Instituto Tecnológico de Pabellón de Arteaga</t>
  </si>
  <si>
    <t>Instituto Tecnológico de Álvaro Obregón</t>
  </si>
  <si>
    <t>Instituto Tecnológico de Gustavo A. Madero</t>
  </si>
  <si>
    <t>Instituto Tecnológico de Gustavo A. Madero II</t>
  </si>
  <si>
    <t>Instituto Tecnológico de Iztapalapa</t>
  </si>
  <si>
    <t>Instituto Tecnológico de Iztapalapa II</t>
  </si>
  <si>
    <t>Instituto Tecnológico de Iztapalapa III</t>
  </si>
  <si>
    <t>Instituto Tecnológico de Milpa Alta</t>
  </si>
  <si>
    <t>Instituto Tecnológico de Milpa Alta II</t>
  </si>
  <si>
    <t>Instituto Tecnológico de Tláhuac</t>
  </si>
  <si>
    <t>Instituto Tecnológico de Tláhuac II</t>
  </si>
  <si>
    <t>Instituto Tecnológico de Tláhuac III</t>
  </si>
  <si>
    <t>Instituto Tecnológico de Tlalpan</t>
  </si>
  <si>
    <t>Instituto Tecnológico de Colima</t>
  </si>
  <si>
    <t>Instituto Tecnológico de Tlalnepantla</t>
  </si>
  <si>
    <t>Instituto Tecnológico de Toluca</t>
  </si>
  <si>
    <t>Centro Regional de Optimización y Desarrollo Celaya</t>
  </si>
  <si>
    <t>Instituto Tecnológico de Celaya</t>
  </si>
  <si>
    <t>Instituto Tecnológico de León</t>
  </si>
  <si>
    <t>Instituto Tecnológico de Roque</t>
  </si>
  <si>
    <t>Instituto Tecnológico de Atitalaquia</t>
  </si>
  <si>
    <t>Instituto Tecnológico de Huejutla</t>
  </si>
  <si>
    <t>Instituto Tecnológico de Pachuca</t>
  </si>
  <si>
    <t>Instituto Tecnológico de Ciudad Guzmán</t>
  </si>
  <si>
    <t>Instituto Tecnológico de Ocotlán</t>
  </si>
  <si>
    <t>Instituto Tecnológico de Tlajomulco</t>
  </si>
  <si>
    <t>Instituto Tecnológico de Jiquilpan</t>
  </si>
  <si>
    <t>Instituto Tecnológico de La Piedad</t>
  </si>
  <si>
    <t>Instituto Tecnológico de Lázaro Cárdenas</t>
  </si>
  <si>
    <t>Instituto Tecnológico de Morelia</t>
  </si>
  <si>
    <t>Instituto Tecnológico de Zitácuaro</t>
  </si>
  <si>
    <t>Instituto Tecnológico del Valle de Morelia</t>
  </si>
  <si>
    <t>Centro Nacional de Investigación y Desarrollo Tecnológico</t>
  </si>
  <si>
    <t>Instituto Tecnológico de Cuautla</t>
  </si>
  <si>
    <t>Instituto Tecnológico de Zacatepec</t>
  </si>
  <si>
    <t>Instituto Tecnológico de Bahía de Banderas</t>
  </si>
  <si>
    <t>Instituto Tecnológico de Tepic</t>
  </si>
  <si>
    <t>Instituto Tecnológico del Norte de Nayarit</t>
  </si>
  <si>
    <t>Instituto Tecnológico del Sur de Nayarit</t>
  </si>
  <si>
    <t>Centro Interdisciplinario de Investigación y Docencia en Educación Técnica</t>
  </si>
  <si>
    <t>Instituto Tecnológico de Querétaro</t>
  </si>
  <si>
    <t>Instituto Tecnológico de San Juan del Río</t>
  </si>
  <si>
    <t>Instituto Tecnológico de Ciudad Valles</t>
  </si>
  <si>
    <t>Instituto Tecnológico de Matehuala</t>
  </si>
  <si>
    <t>Instituto Tecnológico de San Luis Potosí</t>
  </si>
  <si>
    <t>Instituto Tecnológico de Altiplano de Tlaxcala</t>
  </si>
  <si>
    <t>Instituto Tecnológico de Apizaco</t>
  </si>
  <si>
    <t>Instituto Tecnológico de Zacatecas</t>
  </si>
  <si>
    <t>Instituto Tecnológico de Ensenada</t>
  </si>
  <si>
    <t>Instituto Tecnológico de Mexicali</t>
  </si>
  <si>
    <t>Instituto Tecnológico de Tijuana</t>
  </si>
  <si>
    <t>Instituto Tecnológico de La Paz</t>
  </si>
  <si>
    <t>Centro Regional de Optimización y Desarrollo de Equipo Chihuahua</t>
  </si>
  <si>
    <t>Instituto Tecnológico de Chihuahua</t>
  </si>
  <si>
    <t>Instituto Tecnológico de Chihuahua II</t>
  </si>
  <si>
    <t>Instituto Tecnológico de Ciudad Cuauhtémoc</t>
  </si>
  <si>
    <t>Instituto Tecnológico de Ciudad Jiménez</t>
  </si>
  <si>
    <t>Instituto Tecnológico de Ciudad Juárez</t>
  </si>
  <si>
    <t>Instituto Tecnológico de Delicias</t>
  </si>
  <si>
    <t>Instituto Tecnológico de Parral</t>
  </si>
  <si>
    <t>Instituto Tecnológico de La Laguna</t>
  </si>
  <si>
    <t>Instituto Tecnológico de Piedras Negras</t>
  </si>
  <si>
    <t>Instituto Tecnológico de Saltillo</t>
  </si>
  <si>
    <t>Instituto Tecnológico de Torreón</t>
  </si>
  <si>
    <t>Instituto Tecnológico de Durango</t>
  </si>
  <si>
    <t>Instituto Tecnológico de El Salto</t>
  </si>
  <si>
    <t>Instituto Tecnológico del Valle del Guadiana</t>
  </si>
  <si>
    <t>Instituto Tecnológico de Linares</t>
  </si>
  <si>
    <t>Instituto Tecnológico de Nuevo León</t>
  </si>
  <si>
    <t>Instituto Tecnológico de Culiacán</t>
  </si>
  <si>
    <t>Instituto Tecnológico de Los Mochis</t>
  </si>
  <si>
    <t>Instituto Tecnológico de Mazatlán</t>
  </si>
  <si>
    <t>Instituto Tecnológico de Sinaloa Leyva</t>
  </si>
  <si>
    <t>Instituto Tecnológico de Agua Prieta</t>
  </si>
  <si>
    <t>Instituto Tecnológico de Guaymas</t>
  </si>
  <si>
    <t>Instituto Tecnológico de Hermosillo</t>
  </si>
  <si>
    <t>Instituto Tecnológico de Huatabampo</t>
  </si>
  <si>
    <t>Instituto Tecnológico de Nogales</t>
  </si>
  <si>
    <t>Instituto Tecnológico del Valle del Yaqui</t>
  </si>
  <si>
    <t>Instituto Tecnológico de Altamira</t>
  </si>
  <si>
    <t>Instituto Tecnológico de Ciudad Madero</t>
  </si>
  <si>
    <t>Instituto Tecnológico de Ciudad Victoria</t>
  </si>
  <si>
    <t>Instituto Tecnológico de Matamoros</t>
  </si>
  <si>
    <t>Instituto Tecnológico de Nuevo Laredo</t>
  </si>
  <si>
    <t>Instituto Tecnológico de Reynosa</t>
  </si>
  <si>
    <t>Instituto Tecnológico de Campeche</t>
  </si>
  <si>
    <t>Instituto Tecnológico de Chiná</t>
  </si>
  <si>
    <t>Instituto Tecnológico de Lerma</t>
  </si>
  <si>
    <t>Instituto Tecnológico de Comitán</t>
  </si>
  <si>
    <t>Instituto Tecnológico de Frontera Comalapa</t>
  </si>
  <si>
    <t>Instituto Tecnológico de Tapachula</t>
  </si>
  <si>
    <t>Instituto Tecnológico de Tuxtla Gutiérrez</t>
  </si>
  <si>
    <t>Instituto Tecnológico de Acapulco</t>
  </si>
  <si>
    <t>Instituto Tecnológico de Chilpancingo</t>
  </si>
  <si>
    <t>Instituto Tecnológico de Ciudad Altamirano</t>
  </si>
  <si>
    <t>Instituto Tecnológico de Iguala</t>
  </si>
  <si>
    <t>Instituto Tecnológico de la Costa Grande</t>
  </si>
  <si>
    <t>Instituto Tecnológico de San Marcos</t>
  </si>
  <si>
    <t>Instituto Tecnológico de Comitancillo</t>
  </si>
  <si>
    <t>Instituto Tecnológico de Istmo</t>
  </si>
  <si>
    <t>Instituto Tecnológico de La Cuenca Del Papaloapan</t>
  </si>
  <si>
    <t>Instituto Tecnológico de Oaxaca</t>
  </si>
  <si>
    <t>Instituto Tecnológico de Pinotepa</t>
  </si>
  <si>
    <t>Instituto Tecnológico de Pochutla</t>
  </si>
  <si>
    <t>Instituto Tecnológico de Salina Cruz</t>
  </si>
  <si>
    <t>Instituto Tecnológico de Tlaxiaco</t>
  </si>
  <si>
    <t>Instituto Tecnológico de Tuxtepec</t>
  </si>
  <si>
    <t>Instituto Tecnológico del Valle de Etla</t>
  </si>
  <si>
    <t>Instituto Tecnológico del Valle de Oaxaca</t>
  </si>
  <si>
    <t>Instituto Tecnológico de Puebla</t>
  </si>
  <si>
    <t>Instituto Tecnológico de Tecomatlán</t>
  </si>
  <si>
    <t>Instituto Tecnológico de Tehuacán</t>
  </si>
  <si>
    <t>Instituto Tecnológico de Cancún</t>
  </si>
  <si>
    <t>Instituto Tecnológico de Chetumal</t>
  </si>
  <si>
    <t>Instituto Tecnológico de La Zona Maya</t>
  </si>
  <si>
    <t>Instituto Tecnológico de Huimanguillo</t>
  </si>
  <si>
    <t>Instituto Tecnológico de la Chontalpa</t>
  </si>
  <si>
    <t>Instituto Tecnológico de La Zona Olmeca</t>
  </si>
  <si>
    <t>Instituto Tecnológico de Villahermosa</t>
  </si>
  <si>
    <t>Centro Regional de Optimización y Desarrollo de Equipo Orizaba</t>
  </si>
  <si>
    <t>Instituto Tecnológico de Boca del Río</t>
  </si>
  <si>
    <t>Instituto Tecnológico de Cerro Azul</t>
  </si>
  <si>
    <t>Instituto Tecnológico de Minatitlán</t>
  </si>
  <si>
    <t>Instituto Tecnológico de Orizaba</t>
  </si>
  <si>
    <t>Instituto Tecnológico de Úrsulo Galván</t>
  </si>
  <si>
    <t>Instituto Tecnológico de Veracruz</t>
  </si>
  <si>
    <t>Centro Regional de Optimización y Desarrollo de Equipo Mérida</t>
  </si>
  <si>
    <t>Instituto Tecnológico de Conkal</t>
  </si>
  <si>
    <t>Instituto Tecnológico de Mérida</t>
  </si>
  <si>
    <t>Instituto Tecnológico de Tizimín</t>
  </si>
  <si>
    <t>TIPO DE BIEN</t>
  </si>
  <si>
    <r>
      <t xml:space="preserve">CONCEPTO DE GASTO Y </t>
    </r>
    <r>
      <rPr>
        <i/>
        <sz val="9"/>
        <color theme="1"/>
        <rFont val="Montserrat Medium"/>
      </rPr>
      <t>PARTIDA ESPECÍFICA</t>
    </r>
  </si>
  <si>
    <t>CONCEPTO</t>
  </si>
  <si>
    <t>DESCRIPCIÓN</t>
  </si>
  <si>
    <t>MOBILIARIO Y EQUIPO DE ADMINISTRACIÓN</t>
  </si>
  <si>
    <r>
      <rPr>
        <b/>
        <sz val="9"/>
        <color theme="1"/>
        <rFont val="Montserrat Medium"/>
      </rPr>
      <t>M</t>
    </r>
    <r>
      <rPr>
        <sz val="9"/>
        <color theme="1"/>
        <rFont val="Montserrat Medium"/>
      </rPr>
      <t xml:space="preserve">OBILIARIO Y </t>
    </r>
    <r>
      <rPr>
        <b/>
        <sz val="9"/>
        <color theme="1"/>
        <rFont val="Montserrat Medium"/>
      </rPr>
      <t>E</t>
    </r>
    <r>
      <rPr>
        <sz val="9"/>
        <color theme="1"/>
        <rFont val="Montserrat Medium"/>
      </rPr>
      <t xml:space="preserve">QUIPO </t>
    </r>
    <r>
      <rPr>
        <b/>
        <sz val="9"/>
        <color theme="1"/>
        <rFont val="Montserrat Medium"/>
      </rPr>
      <t>A</t>
    </r>
    <r>
      <rPr>
        <sz val="9"/>
        <color theme="1"/>
        <rFont val="Montserrat Medium"/>
      </rPr>
      <t>DMINISTRATIVO (</t>
    </r>
    <r>
      <rPr>
        <b/>
        <sz val="9"/>
        <color theme="1"/>
        <rFont val="Montserrat Medium"/>
      </rPr>
      <t>MEA</t>
    </r>
    <r>
      <rPr>
        <sz val="9"/>
        <color theme="1"/>
        <rFont val="Montserrat Medium"/>
      </rPr>
      <t>)</t>
    </r>
  </si>
  <si>
    <t>Mobiliario</t>
  </si>
  <si>
    <t>Asignaciones destinadas a la adquisición de todo tipo de bienes muebles que requieran las dependencias y entidades para el desempeño de sus funciones, comprende bienes tales como: escritorios, sillas, sillones, anaqueles, archiveros, libreros, mesas, pupitres, caballetes, restiradores, entre otros.</t>
  </si>
  <si>
    <t>Bienes artísticos y culturales</t>
  </si>
  <si>
    <t>Asignaciones destinadas a la adquisición de objetos artísticos y culturales, tales como: pinturas, esculturas, cuadros, colecciones diversas, ediciones históricas, equipos musicales para bandas y orquestas, y en general, todos los bienes que constituyan acervo patrimonial artístico y cultural para el país.</t>
  </si>
  <si>
    <r>
      <t xml:space="preserve">EQUIPO DE LAS </t>
    </r>
    <r>
      <rPr>
        <b/>
        <sz val="9"/>
        <color theme="1"/>
        <rFont val="Montserrat Medium"/>
      </rPr>
      <t>T</t>
    </r>
    <r>
      <rPr>
        <sz val="9"/>
        <color theme="1"/>
        <rFont val="Montserrat Medium"/>
      </rPr>
      <t xml:space="preserve">ECNOLOGÍAS DE LA </t>
    </r>
    <r>
      <rPr>
        <b/>
        <sz val="9"/>
        <color theme="1"/>
        <rFont val="Montserrat Medium"/>
      </rPr>
      <t>I</t>
    </r>
    <r>
      <rPr>
        <sz val="9"/>
        <color theme="1"/>
        <rFont val="Montserrat Medium"/>
      </rPr>
      <t xml:space="preserve">NFORMACIÓN Y </t>
    </r>
    <r>
      <rPr>
        <b/>
        <sz val="9"/>
        <color theme="1"/>
        <rFont val="Montserrat Medium"/>
      </rPr>
      <t>C</t>
    </r>
    <r>
      <rPr>
        <sz val="9"/>
        <color theme="1"/>
        <rFont val="Montserrat Medium"/>
      </rPr>
      <t>OMUNICACIÓN (</t>
    </r>
    <r>
      <rPr>
        <b/>
        <sz val="9"/>
        <color theme="1"/>
        <rFont val="Montserrat Medium"/>
      </rPr>
      <t>TIC</t>
    </r>
    <r>
      <rPr>
        <sz val="9"/>
        <color theme="1"/>
        <rFont val="Montserrat Medium"/>
      </rPr>
      <t>)</t>
    </r>
  </si>
  <si>
    <t>Bienes informáticos</t>
  </si>
  <si>
    <t>Asignaciones destinadas a la adquisición de equipos y aparatos de uso informático, para el procesamiento electrónico de datos tales como: servidores, computadoras, lectoras, terminales, monitores, procesadores, tableros de control, entre otros. Sin incluir los "equipos y aparatos de comunicaciones y telecomunicaciones" señalados en la partida 56501.</t>
  </si>
  <si>
    <t>Equipo de administración</t>
  </si>
  <si>
    <t>Asignaciones destinadas a la adquisición de equipos propios para el desarrollo de las actividades administrativas, productivas y demás instalaciones de las dependencias y entidades, tales como: máquinas de escribir, sumar, calcular y registrar; equipo de aire acondicionado, calentadores, fotocopiadoras, aspiradoras, enceradoras, grabadoras, radios, televisores, microfilmadoras, circuito cerrado de T.V., equipos de detección de fuego, alarma y voceo, estufas, refrigeradores, lavadoras, hornos de microondas y demás bienes considerados en los activos fijos de las dependencias y entidades. Incluye los utensilios para el servicio de alimentación destinados al equipamiento de unidades administrativas de las dependencias y entidades especializadas en el servicio de alimentación, cuya adquisición incremente los activos fijos de las mismas.</t>
  </si>
  <si>
    <t>MOBILIARIO Y EQUIPO EDUCACIONAL Y RECREATIVO</t>
  </si>
  <si>
    <t>Equipos y aparatos audiovisuales</t>
  </si>
  <si>
    <t>Asignaciones destinadas a la adquisición de equipos, tales como: proyectores, micrófonos, grabadores, televisores, entre otros.</t>
  </si>
  <si>
    <t>Aparatos deportivos</t>
  </si>
  <si>
    <t>Asignaciones destinadas a la adquisición de aparatos, tales como: aparatos y equipos de gimnasia y prácticas deportivas, entro otros.</t>
  </si>
  <si>
    <t>Cámaras fotográficas y de video</t>
  </si>
  <si>
    <t>Asignaciones destinadas a la adquisición de cámaras fotográficas, equipos y accesorios fotográficos y aparatos de proyección y de video, entre otros.</t>
  </si>
  <si>
    <t>Otro mobiliario y equipo educacional y recreativo</t>
  </si>
  <si>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</si>
  <si>
    <t>EQUIPO E INSTRUMENTAL MÉDICO Y DE LABORATORIO</t>
  </si>
  <si>
    <r>
      <rPr>
        <b/>
        <sz val="9"/>
        <color theme="1"/>
        <rFont val="Montserrat Medium"/>
      </rPr>
      <t>E</t>
    </r>
    <r>
      <rPr>
        <sz val="9"/>
        <color theme="1"/>
        <rFont val="Montserrat Medium"/>
      </rPr>
      <t xml:space="preserve">QUIPO DE </t>
    </r>
    <r>
      <rPr>
        <b/>
        <sz val="9"/>
        <color theme="1"/>
        <rFont val="Montserrat Medium"/>
      </rPr>
      <t>L</t>
    </r>
    <r>
      <rPr>
        <sz val="9"/>
        <color theme="1"/>
        <rFont val="Montserrat Medium"/>
      </rPr>
      <t xml:space="preserve">ABORATORIOS Y </t>
    </r>
    <r>
      <rPr>
        <b/>
        <sz val="9"/>
        <color theme="1"/>
        <rFont val="Montserrat Medium"/>
      </rPr>
      <t>T</t>
    </r>
    <r>
      <rPr>
        <sz val="9"/>
        <color theme="1"/>
        <rFont val="Montserrat Medium"/>
      </rPr>
      <t>ALLERES (</t>
    </r>
    <r>
      <rPr>
        <b/>
        <sz val="9"/>
        <color theme="1"/>
        <rFont val="Montserrat Medium"/>
      </rPr>
      <t>ELT</t>
    </r>
    <r>
      <rPr>
        <sz val="9"/>
        <color theme="1"/>
        <rFont val="Montserrat Medium"/>
      </rPr>
      <t>)</t>
    </r>
  </si>
  <si>
    <t>Equipo médico y de laboratorio</t>
  </si>
  <si>
    <t>Asignaciones destinadas a la adquisición de equipos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t>
  </si>
  <si>
    <t>Instrumental médico y de laboratorio</t>
  </si>
  <si>
    <t>Asignaciones destinadas a la adquisición de instrumentos utilizados en la ciencia médica, tales como: estetoscopios, máscaras para oxígeno, bisturís, tijeras, pinzas, separadores, y en general todo tipo de instrumentos médicos necesarios para operaciones quirúrgicas, dentales, y oftalmológicas, entre otros. Incluye el instrumental utilizado en los laboratorios de investigación científica e instrumental de medición.</t>
  </si>
  <si>
    <t>VEHÍCULOS Y EQUIPO DE TRANSPORTE</t>
  </si>
  <si>
    <r>
      <rPr>
        <b/>
        <sz val="9"/>
        <color theme="1"/>
        <rFont val="Montserrat Medium"/>
      </rPr>
      <t>VEH</t>
    </r>
    <r>
      <rPr>
        <sz val="9"/>
        <color theme="1"/>
        <rFont val="Montserrat Medium"/>
      </rPr>
      <t>ÍCULOS (</t>
    </r>
    <r>
      <rPr>
        <b/>
        <sz val="9"/>
        <color theme="1"/>
        <rFont val="Montserrat Medium"/>
      </rPr>
      <t>VEH</t>
    </r>
    <r>
      <rPr>
        <sz val="9"/>
        <color theme="1"/>
        <rFont val="Montserrat Medium"/>
      </rPr>
      <t>)</t>
    </r>
  </si>
  <si>
    <t>Vehículos y equipo terrestres, destinados a servicios públicos y la operación de programas públicos</t>
  </si>
  <si>
    <t>Asignaciones destinadas a la adquisición de vehículos y equipo de transporte, terrestres, motorizados y no motorizados, para el transporte de personas y carga, tales como: automóviles, autobuses, camiones, camionetas, tractocamiones, trolebuses, ambulancias, carros para bomberos, motocicletas, bicicletas, entre otros, destinados a la prestación de servicios públicos y la operación de programas públicos, incluidas las labores en campo y de supervisión.</t>
  </si>
  <si>
    <t>Carrocerías y remolques</t>
  </si>
  <si>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</si>
  <si>
    <t>Vehículos y equipo marítimo, destinados a servicios públicos y la operación de programas públicos</t>
  </si>
  <si>
    <t>Asignaciones destinadas a la adquisición de vehículos y equipo marítimo, para el transporte de personas y carga, destinados a la prestación de servicios públicos y la operación de programas públicos, incluidas las labores en campo y de supervisión.</t>
  </si>
  <si>
    <t>Otros equipos de transporte</t>
  </si>
  <si>
    <t>Asignaciones destinadas a la adquisición de otros equipos de transporte no clasificados en las partidas anteriores.</t>
  </si>
  <si>
    <t>MAQUINARIA, OTROS EQUIPOS Y HERRAMIENTAS</t>
  </si>
  <si>
    <t>Maquinaria y equipo agropecuario</t>
  </si>
  <si>
    <t>Asignaciones destinadas a la adquisición de maquinaria y equipo utilizados en actividades agropecuarias, tales como: tractores agrícolas, cosechadoras, segadoras, incubadoras, trilladoras, fertilizadoras, desgranadoras, equipo de riego, fumigadoras, roturadoras, entre otros.</t>
  </si>
  <si>
    <t>Maquinaria y equipo industrial</t>
  </si>
  <si>
    <t>Asignaciones destinadas a la adquisición de maquinaria y equipo industrial, tales como: molinos industriales, calderas, hornos eléctricos, motores, bombas industriales, despulpadoras, pasteurizadoras, envasadoras, entre otros. Incluye la adquisición de toda clase de maquinaria y equipo de perforación y exploración de suelos.</t>
  </si>
  <si>
    <t>Maquinaria y equipo de construcción</t>
  </si>
  <si>
    <t>Asignaciones destinadas a la adquisición de maquinaria y equipo utilizados en la construcción, tales como: quebradoras, revolvedoras, palas mecánicas, tractores oruga, motoconformadoras, aplanadoras, excavadoras, grúas, dragas, entre otros.</t>
  </si>
  <si>
    <t>Equipos y aparatos de comunicaciones y telecomunicaciones</t>
  </si>
  <si>
    <t>Asignaciones destinadas a la adquisición de equipos y aparatos de comunicaciones y telecomunicaciones, tales como: comunicación satelital, microondas, transmisores, receptores; equipos de télex, radar, sonar, radionavegación y video; amplificadores, equipos telefónicos y de fax, telegráficos, y demás equipos y aparatos para el mismo fin. Sin incluir los bienes informáticos a que se refiere la partida 51501.</t>
  </si>
  <si>
    <t>Maquinaria y equipo eléctrico y electrónico</t>
  </si>
  <si>
    <t>Asignaciones destinadas a la adquisición de maquinaria y equipo eléctrico y electrónico, tales como: generadoras de energía, plantas, motogeneradoras de energía eléctrica, transformadores, reguladores, equipo electrónico, equipo electrónico nuclear, tableros de transferencias, entre otros. Excluye los bienes señalados en las partidas 56501 Equipos y aparatos de comunicaciones y telecomunicaciones y 51501 Bienes informáticos.</t>
  </si>
  <si>
    <t>Herramientas y máquinas herramienta</t>
  </si>
  <si>
    <t>Asignaciones destinadas a la adquisición de herramientas eléctricas, neumáticas y máquinas herramienta, tales como: rectificadoras, cepilladoras, mortajadoras, pulidoras, lijadoras, sierras, taladros y martillos eléctricos, ensambladoras, fresadoras, encuadernadoras y demás herramientas consideradas en los activos fijos de las dependencias y entidades.</t>
  </si>
  <si>
    <t>Otros bienes muebles</t>
  </si>
  <si>
    <t>Asignaciones destinadas a cubrir el costo de los bienes muebles o maquinaria y equipos especializados adquiridos por las dependencias y entidades no incluidos o especificados en los conceptos y partidas del presente capítulo, tales como equipo contra incendio y maquinaria para protección al ambiente, entre otros.</t>
  </si>
  <si>
    <t>ACTIVOS BIOLÓGICOS</t>
  </si>
  <si>
    <r>
      <rPr>
        <b/>
        <sz val="9"/>
        <color theme="1"/>
        <rFont val="Montserrat Medium"/>
      </rPr>
      <t>A</t>
    </r>
    <r>
      <rPr>
        <sz val="9"/>
        <color theme="1"/>
        <rFont val="Montserrat Medium"/>
      </rPr>
      <t xml:space="preserve">CTIVOS </t>
    </r>
    <r>
      <rPr>
        <b/>
        <sz val="9"/>
        <color theme="1"/>
        <rFont val="Montserrat Medium"/>
      </rPr>
      <t>B</t>
    </r>
    <r>
      <rPr>
        <sz val="9"/>
        <color theme="1"/>
        <rFont val="Montserrat Medium"/>
      </rPr>
      <t>IOLÓGICOS (</t>
    </r>
    <r>
      <rPr>
        <b/>
        <sz val="9"/>
        <color theme="1"/>
        <rFont val="Montserrat Medium"/>
      </rPr>
      <t>AB</t>
    </r>
    <r>
      <rPr>
        <sz val="9"/>
        <color theme="1"/>
        <rFont val="Montserrat Medium"/>
      </rPr>
      <t>)</t>
    </r>
  </si>
  <si>
    <t>Animales de reproducción</t>
  </si>
  <si>
    <t>Asignaciones destinadas a la adquisición de bovinos como animales con fines de reproducción y fomento.</t>
  </si>
  <si>
    <t>Porcinos</t>
  </si>
  <si>
    <t>Asignaciones destinadas a la adquisición de cerdos en todas sus fases en granjas, patios y azoteas.</t>
  </si>
  <si>
    <t>Aves</t>
  </si>
  <si>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</si>
  <si>
    <t>Ovinos y caprinos</t>
  </si>
  <si>
    <t>Asignaciones destinadas a la adquisición de ovinos y caprinos.</t>
  </si>
  <si>
    <t>Peces y acuicultura</t>
  </si>
  <si>
    <t>Asignaciones destinadas a la adquisición de peces y acuicultura, tales como: animales acuáticos en ambientes controlados (peces, moluscos, crustáceos, camarones y reptiles). Excluye acuicultura vegetal.</t>
  </si>
  <si>
    <t>Animales de trabajo</t>
  </si>
  <si>
    <t>Asignaciones destinadas a la adquisición de equinos como animales para el trabajo.</t>
  </si>
  <si>
    <t>Árboles y plantas</t>
  </si>
  <si>
    <t>Asignaciones destinadas a la adquisición de árboles y plantas que se utilizan repetida o continuamente durante más de un año para producir otros bienes.</t>
  </si>
  <si>
    <t>Otros activos biológicos</t>
  </si>
  <si>
    <t>Asignaciones destinadas a la adquisición de otros activos biológicos, tales como: semen como material reproductivo y todos los que sean capaces de experimentar transformaciones biológicas para convertirlos en otros activos biológicos.</t>
  </si>
  <si>
    <t>ACTIVOS INTANGIBLES</t>
  </si>
  <si>
    <t>Software</t>
  </si>
  <si>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</si>
  <si>
    <t>FORMATO DE REQUERIMIENTO DE BIENES 2022-2024 (PARTE 1 DE 4)</t>
  </si>
  <si>
    <t>FORMATO DE REQUERIMIENTO DE BIENES 2022 (PARTE 2 DE 4)</t>
  </si>
  <si>
    <t>FORMATO DE REQUERIMIENTO DE BIENES 2022 (PARTE 3 DE 4)</t>
  </si>
  <si>
    <t>FORMATO DE REQUERIMIENTOS DE BIENES 2022 (PARTE 4 DE 4)</t>
  </si>
  <si>
    <t>JUSTIFICACIÓN</t>
  </si>
  <si>
    <t>MATRÍCULA 2020-2021</t>
  </si>
  <si>
    <t>NÚMERO PROGRESIVO</t>
  </si>
  <si>
    <t>AÑO</t>
  </si>
  <si>
    <t>CANTIDAD DE BIENES</t>
  </si>
  <si>
    <r>
      <t xml:space="preserve">COSTO UNITARIO ($) DEL BIEN 
</t>
    </r>
    <r>
      <rPr>
        <b/>
        <sz val="9"/>
        <color rgb="FFFF0000"/>
        <rFont val="Montserrat"/>
      </rPr>
      <t>CON IVA</t>
    </r>
  </si>
  <si>
    <r>
      <t xml:space="preserve">COSTO TOTAL ($) 
</t>
    </r>
    <r>
      <rPr>
        <b/>
        <sz val="9"/>
        <color rgb="FFFF0000"/>
        <rFont val="Montserrat"/>
      </rPr>
      <t>CON IVA</t>
    </r>
  </si>
  <si>
    <t>BIENES EN BUEN 
FUNCIONAMIENTO</t>
  </si>
  <si>
    <t>EXPLICAR EL IMPACTO QUE VA A TENER EL BIEN DENTRO DEL PLANTEL</t>
  </si>
  <si>
    <t>Kit de instrumentos de medición y comunicación</t>
  </si>
  <si>
    <r>
      <t xml:space="preserve">Kit de instrumentos de medición y comunicación en red: </t>
    </r>
    <r>
      <rPr>
        <b/>
        <sz val="9"/>
        <color theme="1"/>
        <rFont val="Montserrat"/>
      </rPr>
      <t>OSCILOSCOPIO</t>
    </r>
    <r>
      <rPr>
        <sz val="9"/>
        <color theme="1"/>
        <rFont val="Montserrat"/>
      </rPr>
      <t xml:space="preserve"> de 2 canales con ancho de banda de 100 MHz, velocidad de muestreo: 2 GS/s, Long. Registro:2.5 Kpts, USB / GPIB , </t>
    </r>
    <r>
      <rPr>
        <b/>
        <sz val="9"/>
        <color theme="1"/>
        <rFont val="Montserrat"/>
      </rPr>
      <t>GENERADOR DE FUNCIONES ARBITRARIAS DE 2 CANALES ANALÓGICOS</t>
    </r>
    <r>
      <rPr>
        <sz val="9"/>
        <color theme="1"/>
        <rFont val="Montserrat"/>
      </rPr>
      <t xml:space="preserve">, ancho de banda de 25 MHz, salida de frecuencia de 1 uHz a 25 MHz, 8 k puntos vertical de 14 bit., </t>
    </r>
    <r>
      <rPr>
        <b/>
        <sz val="9"/>
        <color theme="1"/>
        <rFont val="Montserrat"/>
      </rPr>
      <t>FUENTE DE PODER</t>
    </r>
    <r>
      <rPr>
        <sz val="9"/>
        <color theme="1"/>
        <rFont val="Montserrat"/>
      </rPr>
      <t xml:space="preserve"> que cuenta con tres salidas aisladas, independientes y ajustables, dos salidas de 30 V a 3 A y una salida de 5 V a 3 A, </t>
    </r>
    <r>
      <rPr>
        <b/>
        <sz val="9"/>
        <color theme="1"/>
        <rFont val="Montserrat"/>
      </rPr>
      <t>MULTIMETRO DIGITAL DE ALTA PRECISIÓN Y VELOCIDAD</t>
    </r>
    <r>
      <rPr>
        <sz val="9"/>
        <color theme="1"/>
        <rFont val="Montserrat"/>
      </rPr>
      <t xml:space="preserve">, 50,000 lecturas por segundo, 15 funciones de medición, interface USB 2.0 TMC-Compatible, precisión de 0.012% VCD, Adaptador USB con cable USB, Hardware TekSmartLabTM, para permitir que los instrumentos sin puerto LAN se conecten a la red. </t>
    </r>
    <r>
      <rPr>
        <b/>
        <sz val="9"/>
        <color theme="1"/>
        <rFont val="Montserrat"/>
      </rPr>
      <t>MESA DE TRABAJO PARA LABORATORIO PARA USO INDUSTRIAL</t>
    </r>
    <r>
      <rPr>
        <sz val="9"/>
        <color theme="1"/>
        <rFont val="Montserrat"/>
      </rPr>
      <t>, Largo: 180cm, Ancho: 85cm, 16 contactos dúplex, Contactos a tierra física, Área de trabajo iluminada, Interruptor termomagnético de 15A, PTR de alta resistencia de 2" x 2", Pintura epóxica horneada, 2 cajones, cubierta antiestática</t>
    </r>
  </si>
  <si>
    <t>Cotizaciones de equipos de laboratorios y talleres,, página 12</t>
  </si>
  <si>
    <t>A 328</t>
  </si>
  <si>
    <t xml:space="preserve">Capacitación, Instalación, Puesta en marcha y Soporte técnico </t>
  </si>
  <si>
    <t>Nueva Adquisición</t>
  </si>
  <si>
    <t xml:space="preserve"> Ingeniería en Sistemas Computacionales
</t>
  </si>
  <si>
    <t xml:space="preserve">700
</t>
  </si>
  <si>
    <t>Escolarizada</t>
  </si>
  <si>
    <t>Licenciatura</t>
  </si>
  <si>
    <t>1) 163 alumnos
2) 105 alumnos
3) 71 alumnos
4) 50 alumnos
5) 75 alumnos
6) 27 alumnos</t>
  </si>
  <si>
    <t>Laboratorio de Hardware</t>
  </si>
  <si>
    <t>En caso de no adquirirse no se podrán desarrollar prácticas mínimas y proyectos para las materias de la estructura genérica y de la especialidad del programa de Ingeniería en Sistemas Computacionales, lo que tiene un impacto directo en el desarrollo de las competencias del estudiante para su incorporación en el ámbito laboral.</t>
  </si>
  <si>
    <t>1) Principios Eléctricos y Aplicaciones Digitales 
2) Arquitectura de las Computadoras 
3) Lenguajes de Interfaz 
4) Sistemas Programables 
5) Programación Lógica y Funcional
6) Fundamentos de Telecomunicaciones</t>
  </si>
  <si>
    <t>Se requiere equipar el laboratorio de harware (Aula didáctica interactiva para Sistemas programables/internet de las cosas) para atender  las prácticas mínimas y proyectos de las materias de la estructura genérica y de la especialidad del programa de  Ingeniería en Sistemas Computacionales (Fundamentos de analisis de datos con Phyton, Desarrollo de aplicaciones móviles, internet de las cosas, etc.)</t>
  </si>
  <si>
    <t>17DIT00</t>
  </si>
  <si>
    <t xml:space="preserve">1) Gabinete Industrial con Frente Transparente - 36 x 18 x 72", sin Ensamblar, Gris, 91 x 46 x 183 cm 
</t>
  </si>
  <si>
    <r>
      <rPr>
        <b/>
        <sz val="9"/>
        <color theme="1"/>
        <rFont val="Montserrat"/>
      </rPr>
      <t xml:space="preserve">KIT  </t>
    </r>
    <r>
      <rPr>
        <sz val="9"/>
        <color theme="1"/>
        <rFont val="Montserrat"/>
      </rPr>
      <t xml:space="preserve">
1) Esp32 @ 240 Mhz, Con Wifi, Bluetooth Y Ble 
2) Base 38 Pines Shield Esp32 Esp32s Wifi Regulador 5v 2a 
3) Protoboard 830 Puntos Mb-102 
4) Multicontacto Uso Rudo 10 Entradas Supreso Volteck 48190 
5) Multi Cargador De 6 Puertos Usb Con Pantalla Digital Qc 3.0   
6) Pinzas de punta /Pinzas peladoras de cable/desarmadores planos/desarmadores de cruz
7) Alambre 0.5mm/0.6mm de diametro/soldadura de estaño/pasta para soldar/ estación de soldadura de estaño
8) Leds 300 piezas/resitencias eléctricas 1k,10k, 220,330, 470 ohms 300 piezas cada una. 
9) CI 555, LM358, 7404, 7408, 7432/ 300 piezas cada una 
10) Capacitores electroliticos piezas 1uF,10uF, 100uF, 470uF, 1000uF, 2200uF/300 piezas cada una.
11) Capacitores ceramicos 1nF,10nF,100nF, 1pF, 10pF, 22pF  CI 555, LM358, 7404, 7408, 7432/ 300 piezas cada una. 
12) paquete de 45 sensores diferentes (oky1027-1).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</si>
</sst>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7">
    <font>
      <sz val="11"/>
      <color theme="1"/>
      <name val="Calibri"/>
      <family val="2"/>
      <scheme val="minor"/>
    </font>
    <font>
      <b/>
      <sz val="9"/>
      <color indexed="81"/>
      <name val="Tahoma"/>
      <family val="2"/>
    </font>
    <font>
      <sz val="9"/>
      <color indexed="81"/>
      <name val="Tahoma"/>
      <family val="2"/>
    </font>
    <font>
      <sz val="9"/>
      <name val="Soberana Sans"/>
      <family val="3"/>
    </font>
    <font>
      <sz val="8"/>
      <name val="Soberana Sans"/>
      <family val="3"/>
    </font>
    <font>
      <sz val="9"/>
      <name val="Montserrat Medium"/>
    </font>
    <font>
      <sz val="8"/>
      <name val="Montserrat Medium"/>
    </font>
    <font>
      <sz val="9"/>
      <color theme="1"/>
      <name val="Montserrat Medium"/>
    </font>
    <font>
      <b/>
      <sz val="9"/>
      <color theme="1"/>
      <name val="Montserrat Medium"/>
    </font>
    <font>
      <b/>
      <i/>
      <sz val="9"/>
      <color theme="1"/>
      <name val="Montserrat Medium"/>
    </font>
    <font>
      <i/>
      <sz val="9"/>
      <color theme="1"/>
      <name val="Montserrat Medium"/>
    </font>
    <font>
      <sz val="9"/>
      <name val="Montserrat ExtraBold"/>
    </font>
    <font>
      <b/>
      <sz val="9"/>
      <color theme="1"/>
      <name val="Montserrat"/>
    </font>
    <font>
      <sz val="9"/>
      <color theme="1"/>
      <name val="Montserrat"/>
    </font>
    <font>
      <b/>
      <sz val="9"/>
      <color rgb="FFFF0000"/>
      <name val="Montserrat"/>
    </font>
    <font>
      <b/>
      <sz val="11"/>
      <color theme="1"/>
      <name val="Calibri"/>
      <family val="2"/>
      <scheme val="minor"/>
    </font>
    <font>
      <b/>
      <sz val="9"/>
      <color rgb="FF000000"/>
      <name val="Tahoma"/>
      <family val="2"/>
    </font>
    <font>
      <sz val="9"/>
      <color rgb="FF000000"/>
      <name val="Tahoma"/>
      <family val="2"/>
    </font>
    <font>
      <sz val="10"/>
      <color rgb="FF000000"/>
      <name val="Tahoma"/>
      <family val="2"/>
    </font>
    <font>
      <b/>
      <sz val="10"/>
      <color rgb="FF000000"/>
      <name val="Tahoma"/>
      <family val="2"/>
    </font>
    <font>
      <b/>
      <sz val="18"/>
      <color rgb="FF000000"/>
      <name val="Calibri"/>
      <family val="2"/>
      <scheme val="minor"/>
    </font>
    <font>
      <b/>
      <sz val="10"/>
      <color rgb="FF000000"/>
      <name val="Calibri"/>
      <family val="2"/>
      <scheme val="minor"/>
    </font>
    <font>
      <b/>
      <sz val="10"/>
      <color rgb="FFFF0000"/>
      <name val="Tahoma"/>
      <family val="2"/>
    </font>
    <font>
      <b/>
      <sz val="10"/>
      <color rgb="FF000000"/>
      <name val="Tahoma"/>
      <family val="34"/>
    </font>
    <font>
      <sz val="10"/>
      <color rgb="FF000000"/>
      <name val="Tahoma"/>
      <family val="34"/>
    </font>
    <font>
      <b/>
      <sz val="18"/>
      <color rgb="FF000000"/>
      <name val="Calibri"/>
      <family val="2"/>
    </font>
    <font>
      <b/>
      <sz val="10"/>
      <color rgb="FF000000"/>
      <name val="Calibri"/>
      <family val="2"/>
    </font>
  </fonts>
  <fills count="11">
    <fill>
      <patternFill patternType="none"/>
    </fill>
    <fill>
      <patternFill patternType="gray125"/>
    </fill>
    <fill>
      <patternFill patternType="solid">
        <fgColor theme="4" tint="0.599993896298104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92D050"/>
        <bgColor indexed="64"/>
      </patternFill>
    </fill>
    <fill>
      <patternFill patternType="solid">
        <fgColor rgb="FF9966FF"/>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00B0F0"/>
        <bgColor indexed="64"/>
      </patternFill>
    </fill>
  </fills>
  <borders count="22">
    <border>
      <left/>
      <right/>
      <top/>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1">
    <xf numFmtId="0" fontId="0" fillId="0" borderId="0"/>
  </cellStyleXfs>
  <cellXfs count="100">
    <xf numFmtId="0" fontId="0" fillId="0" borderId="0" xfId="0"/>
    <xf numFmtId="0" fontId="0" fillId="0" borderId="0" xfId="0" applyAlignment="1">
      <alignment horizontal="center" vertical="center"/>
    </xf>
    <xf numFmtId="49" fontId="3" fillId="0" borderId="0" xfId="0" applyNumberFormat="1" applyFont="1" applyAlignment="1">
      <alignment horizontal="right"/>
    </xf>
    <xf numFmtId="49" fontId="4" fillId="0" borderId="0" xfId="0" applyNumberFormat="1" applyFont="1" applyAlignment="1">
      <alignment horizontal="right"/>
    </xf>
    <xf numFmtId="49" fontId="5" fillId="0" borderId="0" xfId="0" applyNumberFormat="1" applyFont="1" applyAlignment="1">
      <alignment horizontal="right"/>
    </xf>
    <xf numFmtId="49" fontId="6" fillId="0" borderId="0" xfId="0" applyNumberFormat="1" applyFont="1" applyAlignment="1">
      <alignment horizontal="right"/>
    </xf>
    <xf numFmtId="0" fontId="7" fillId="0" borderId="0" xfId="0" applyFont="1"/>
    <xf numFmtId="0" fontId="0" fillId="0" borderId="0" xfId="0" applyAlignment="1">
      <alignment wrapText="1"/>
    </xf>
    <xf numFmtId="0" fontId="7" fillId="0" borderId="0" xfId="0" applyFont="1" applyAlignment="1">
      <alignment vertical="center"/>
    </xf>
    <xf numFmtId="0" fontId="9" fillId="2" borderId="3" xfId="0" applyFont="1" applyFill="1" applyBorder="1" applyAlignment="1">
      <alignment horizontal="center" vertical="center" wrapText="1"/>
    </xf>
    <xf numFmtId="0" fontId="7" fillId="0" borderId="3" xfId="0" applyFont="1" applyBorder="1"/>
    <xf numFmtId="0" fontId="8" fillId="0" borderId="3" xfId="0" applyFont="1" applyBorder="1" applyAlignment="1">
      <alignment horizontal="justify" vertical="center" wrapText="1"/>
    </xf>
    <xf numFmtId="0" fontId="7" fillId="0" borderId="0" xfId="0" applyFont="1" applyAlignment="1">
      <alignment horizontal="left" vertical="top" wrapText="1"/>
    </xf>
    <xf numFmtId="0" fontId="7" fillId="0" borderId="3" xfId="0" applyFont="1" applyBorder="1" applyAlignment="1">
      <alignment horizontal="justify" vertical="center" wrapText="1"/>
    </xf>
    <xf numFmtId="0" fontId="7" fillId="0" borderId="3" xfId="0" applyFont="1" applyBorder="1" applyAlignment="1">
      <alignment horizontal="right" vertical="center" wrapText="1"/>
    </xf>
    <xf numFmtId="0" fontId="7" fillId="0" borderId="3" xfId="0" applyFont="1" applyBorder="1" applyAlignment="1">
      <alignment horizontal="left" vertical="top" wrapText="1"/>
    </xf>
    <xf numFmtId="0" fontId="9" fillId="0" borderId="0" xfId="0" applyFont="1"/>
    <xf numFmtId="49" fontId="11" fillId="0" borderId="0" xfId="0" applyNumberFormat="1" applyFont="1" applyAlignment="1">
      <alignment horizontal="right"/>
    </xf>
    <xf numFmtId="0" fontId="12" fillId="0" borderId="3" xfId="0" applyFont="1" applyBorder="1" applyAlignment="1">
      <alignment horizontal="center" vertical="center" wrapText="1"/>
    </xf>
    <xf numFmtId="0" fontId="13" fillId="0" borderId="0" xfId="0" applyFont="1"/>
    <xf numFmtId="0" fontId="12" fillId="0" borderId="0" xfId="0" applyFont="1" applyAlignment="1">
      <alignment horizontal="left" vertical="center" wrapText="1"/>
    </xf>
    <xf numFmtId="0" fontId="13" fillId="0" borderId="0" xfId="0" applyFont="1" applyAlignment="1">
      <alignment horizontal="left" vertical="center"/>
    </xf>
    <xf numFmtId="0" fontId="12" fillId="0" borderId="3" xfId="0" applyFont="1" applyBorder="1" applyAlignment="1">
      <alignment horizontal="center" vertical="center"/>
    </xf>
    <xf numFmtId="0" fontId="12" fillId="0" borderId="1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3" fillId="0" borderId="3" xfId="0" applyFont="1" applyBorder="1" applyAlignment="1">
      <alignment horizontal="center" vertical="top"/>
    </xf>
    <xf numFmtId="0" fontId="13" fillId="0" borderId="10" xfId="0" applyFont="1" applyBorder="1" applyAlignment="1">
      <alignment horizontal="center" vertical="top"/>
    </xf>
    <xf numFmtId="0" fontId="13" fillId="0" borderId="3" xfId="0" applyFont="1" applyBorder="1" applyAlignment="1">
      <alignment horizontal="left" vertical="top" wrapText="1"/>
    </xf>
    <xf numFmtId="0" fontId="13" fillId="0" borderId="3" xfId="0" applyFont="1" applyBorder="1" applyAlignment="1">
      <alignment horizontal="center" vertical="top" wrapText="1"/>
    </xf>
    <xf numFmtId="0" fontId="13" fillId="0" borderId="10" xfId="0" applyFont="1" applyBorder="1" applyAlignment="1">
      <alignment horizontal="left" vertical="top" wrapText="1"/>
    </xf>
    <xf numFmtId="4" fontId="13" fillId="0" borderId="10" xfId="0" applyNumberFormat="1" applyFont="1" applyBorder="1" applyAlignment="1">
      <alignment horizontal="right" vertical="top"/>
    </xf>
    <xf numFmtId="0" fontId="13" fillId="0" borderId="0" xfId="0" applyFont="1" applyAlignment="1">
      <alignment horizontal="center" vertical="center"/>
    </xf>
    <xf numFmtId="4" fontId="13" fillId="0" borderId="3" xfId="0" applyNumberFormat="1" applyFont="1" applyBorder="1" applyAlignment="1">
      <alignment horizontal="right" vertical="top"/>
    </xf>
    <xf numFmtId="0" fontId="12" fillId="0" borderId="3" xfId="0" applyFont="1" applyBorder="1" applyAlignment="1">
      <alignment vertical="center"/>
    </xf>
    <xf numFmtId="0" fontId="12" fillId="0" borderId="3" xfId="0" applyFont="1" applyBorder="1" applyAlignment="1">
      <alignment vertical="center" wrapText="1"/>
    </xf>
    <xf numFmtId="0" fontId="12" fillId="0" borderId="11"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3" xfId="0" applyFont="1" applyBorder="1" applyAlignment="1">
      <alignment horizontal="center" vertical="center"/>
    </xf>
    <xf numFmtId="1" fontId="13" fillId="0" borderId="3" xfId="0" applyNumberFormat="1" applyFont="1" applyBorder="1" applyAlignment="1">
      <alignment horizontal="left" vertical="top" wrapText="1"/>
    </xf>
    <xf numFmtId="1" fontId="13" fillId="0" borderId="3" xfId="0" applyNumberFormat="1" applyFont="1" applyBorder="1" applyAlignment="1">
      <alignment horizontal="center" vertical="top"/>
    </xf>
    <xf numFmtId="1" fontId="12" fillId="0" borderId="3" xfId="0" applyNumberFormat="1" applyFont="1" applyBorder="1" applyAlignment="1">
      <alignment vertical="center"/>
    </xf>
    <xf numFmtId="1" fontId="12" fillId="0" borderId="3" xfId="0" applyNumberFormat="1"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center" vertical="center" wrapText="1"/>
    </xf>
    <xf numFmtId="0" fontId="13" fillId="7" borderId="3" xfId="0" applyFont="1" applyFill="1" applyBorder="1"/>
    <xf numFmtId="0" fontId="13" fillId="8" borderId="3" xfId="0" applyFont="1" applyFill="1" applyBorder="1"/>
    <xf numFmtId="0" fontId="13" fillId="9" borderId="3" xfId="0" applyFont="1" applyFill="1" applyBorder="1"/>
    <xf numFmtId="49" fontId="13" fillId="0" borderId="3" xfId="0" applyNumberFormat="1" applyFont="1" applyBorder="1" applyAlignment="1">
      <alignment horizontal="center" vertical="top" wrapText="1"/>
    </xf>
    <xf numFmtId="4" fontId="13" fillId="0" borderId="10" xfId="0" applyNumberFormat="1" applyFont="1" applyBorder="1" applyAlignment="1">
      <alignment horizontal="left" vertical="top" wrapText="1"/>
    </xf>
    <xf numFmtId="0" fontId="8" fillId="0" borderId="0" xfId="0" applyFont="1"/>
    <xf numFmtId="0" fontId="0" fillId="0" borderId="0" xfId="0" applyAlignment="1">
      <alignment horizontal="center" vertical="top"/>
    </xf>
    <xf numFmtId="49" fontId="13" fillId="0" borderId="10" xfId="0" applyNumberFormat="1" applyFont="1" applyBorder="1" applyAlignment="1">
      <alignment horizontal="center" vertical="top"/>
    </xf>
    <xf numFmtId="0" fontId="12" fillId="10" borderId="14" xfId="0" applyFont="1" applyFill="1" applyBorder="1" applyAlignment="1">
      <alignment horizontal="center" vertical="center"/>
    </xf>
    <xf numFmtId="0" fontId="13" fillId="0" borderId="3" xfId="0" applyFont="1" applyBorder="1" applyAlignment="1">
      <alignment vertical="center"/>
    </xf>
    <xf numFmtId="0" fontId="13" fillId="0" borderId="3" xfId="0" applyFont="1" applyBorder="1"/>
    <xf numFmtId="1" fontId="13" fillId="0" borderId="3" xfId="0" applyNumberFormat="1" applyFont="1" applyBorder="1"/>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5" borderId="14" xfId="0" applyFont="1" applyFill="1" applyBorder="1" applyAlignment="1">
      <alignment horizontal="center" vertical="center"/>
    </xf>
    <xf numFmtId="0" fontId="12" fillId="5" borderId="16"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8" fillId="0" borderId="0" xfId="0" applyFont="1" applyAlignment="1">
      <alignment horizontal="center"/>
    </xf>
    <xf numFmtId="0" fontId="12" fillId="6" borderId="14" xfId="0" applyFont="1" applyFill="1" applyBorder="1" applyAlignment="1">
      <alignment horizontal="center" vertical="center"/>
    </xf>
    <xf numFmtId="0" fontId="12" fillId="6" borderId="15"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16"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9" xfId="0" applyFont="1" applyFill="1" applyBorder="1" applyAlignment="1">
      <alignment horizontal="center" vertical="center"/>
    </xf>
    <xf numFmtId="0" fontId="12" fillId="4" borderId="8"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6" borderId="8" xfId="0" applyFont="1" applyFill="1" applyBorder="1" applyAlignment="1">
      <alignment horizontal="center" vertical="center"/>
    </xf>
    <xf numFmtId="0" fontId="12" fillId="6" borderId="1" xfId="0" applyFont="1" applyFill="1" applyBorder="1" applyAlignment="1">
      <alignment horizontal="center" vertical="center"/>
    </xf>
    <xf numFmtId="0" fontId="12" fillId="6" borderId="9"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9" xfId="0" applyFont="1" applyFill="1" applyBorder="1" applyAlignment="1">
      <alignment horizontal="center" vertical="center"/>
    </xf>
    <xf numFmtId="0" fontId="13" fillId="0" borderId="10" xfId="0" applyFont="1" applyBorder="1" applyAlignment="1">
      <alignment horizontal="right" vertical="top" wrapText="1"/>
    </xf>
    <xf numFmtId="0" fontId="13" fillId="0" borderId="3" xfId="0" applyFont="1" applyBorder="1" applyAlignment="1">
      <alignment horizontal="right" vertical="top" wrapText="1"/>
    </xf>
    <xf numFmtId="0" fontId="13" fillId="0" borderId="3" xfId="0" applyFont="1" applyBorder="1" applyAlignment="1">
      <alignment horizontal="right" vertical="top"/>
    </xf>
    <xf numFmtId="0" fontId="13" fillId="0" borderId="0" xfId="0" applyFont="1" applyBorder="1" applyAlignment="1">
      <alignment horizontal="center" vertical="top"/>
    </xf>
    <xf numFmtId="0" fontId="13" fillId="0" borderId="0" xfId="0" applyFont="1" applyBorder="1" applyAlignment="1">
      <alignment horizontal="center" vertical="top" wrapText="1"/>
    </xf>
  </cellXfs>
  <cellStyles count="1">
    <cellStyle name="Normal" xfId="0" builtinId="0"/>
  </cellStyles>
  <dxfs count="0"/>
  <tableStyles count="1" defaultTableStyle="TableStyleMedium2" defaultPivotStyle="PivotStyleLight16">
    <tableStyle name="Invisible" pivot="0" table="0" count="0" xr9:uid="{2A708C79-B978-4C55-BDE9-23CEA4975A2E}"/>
  </tableStyles>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66675</xdr:rowOff>
    </xdr:from>
    <xdr:to>
      <xdr:col>3</xdr:col>
      <xdr:colOff>123825</xdr:colOff>
      <xdr:row>1</xdr:row>
      <xdr:rowOff>295275</xdr:rowOff>
    </xdr:to>
    <xdr:pic>
      <xdr:nvPicPr>
        <xdr:cNvPr id="2" name="Imagen 1">
          <a:extLst>
            <a:ext uri="{FF2B5EF4-FFF2-40B4-BE49-F238E27FC236}">
              <a16:creationId xmlns:a16="http://schemas.microsoft.com/office/drawing/2014/main" id="{6B1D1DEE-B86D-E519-0F09-42D4990C4B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3362325"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95250</xdr:colOff>
      <xdr:row>0</xdr:row>
      <xdr:rowOff>47625</xdr:rowOff>
    </xdr:from>
    <xdr:to>
      <xdr:col>9</xdr:col>
      <xdr:colOff>876300</xdr:colOff>
      <xdr:row>1</xdr:row>
      <xdr:rowOff>276225</xdr:rowOff>
    </xdr:to>
    <xdr:pic>
      <xdr:nvPicPr>
        <xdr:cNvPr id="7" name="Imagen 6">
          <a:extLst>
            <a:ext uri="{FF2B5EF4-FFF2-40B4-BE49-F238E27FC236}">
              <a16:creationId xmlns:a16="http://schemas.microsoft.com/office/drawing/2014/main" id="{ED11975F-E075-4747-A5AD-694CE7DD9F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81725" y="47625"/>
          <a:ext cx="3362325"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114300</xdr:colOff>
      <xdr:row>0</xdr:row>
      <xdr:rowOff>66675</xdr:rowOff>
    </xdr:from>
    <xdr:to>
      <xdr:col>22</xdr:col>
      <xdr:colOff>1247775</xdr:colOff>
      <xdr:row>1</xdr:row>
      <xdr:rowOff>295275</xdr:rowOff>
    </xdr:to>
    <xdr:pic>
      <xdr:nvPicPr>
        <xdr:cNvPr id="8" name="Imagen 7">
          <a:extLst>
            <a:ext uri="{FF2B5EF4-FFF2-40B4-BE49-F238E27FC236}">
              <a16:creationId xmlns:a16="http://schemas.microsoft.com/office/drawing/2014/main" id="{DFADA229-8B3D-4DC4-B1B6-6D251503A3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36375" y="66675"/>
          <a:ext cx="3362325"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95250</xdr:colOff>
      <xdr:row>0</xdr:row>
      <xdr:rowOff>57150</xdr:rowOff>
    </xdr:from>
    <xdr:to>
      <xdr:col>31</xdr:col>
      <xdr:colOff>1466850</xdr:colOff>
      <xdr:row>1</xdr:row>
      <xdr:rowOff>285750</xdr:rowOff>
    </xdr:to>
    <xdr:pic>
      <xdr:nvPicPr>
        <xdr:cNvPr id="9" name="Imagen 8">
          <a:extLst>
            <a:ext uri="{FF2B5EF4-FFF2-40B4-BE49-F238E27FC236}">
              <a16:creationId xmlns:a16="http://schemas.microsoft.com/office/drawing/2014/main" id="{65112328-4624-4ED3-904E-AEAFC02515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862125" y="57150"/>
          <a:ext cx="3362325"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164289</xdr:colOff>
      <xdr:row>3</xdr:row>
      <xdr:rowOff>62927</xdr:rowOff>
    </xdr:to>
    <xdr:pic>
      <xdr:nvPicPr>
        <xdr:cNvPr id="11" name="Imagen 10">
          <a:extLst>
            <a:ext uri="{FF2B5EF4-FFF2-40B4-BE49-F238E27FC236}">
              <a16:creationId xmlns:a16="http://schemas.microsoft.com/office/drawing/2014/main" id="{8BE0F3E3-05E9-CF44-BF88-58E846C1EFC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23476" cy="592094"/>
        </a:xfrm>
        <a:prstGeom prst="rect">
          <a:avLst/>
        </a:prstGeom>
        <a:noFill/>
        <a:ln>
          <a:noFill/>
        </a:ln>
      </xdr:spPr>
    </xdr:pic>
    <xdr:clientData/>
  </xdr:twoCellAnchor>
  <xdr:twoCellAnchor editAs="oneCell">
    <xdr:from>
      <xdr:col>6</xdr:col>
      <xdr:colOff>0</xdr:colOff>
      <xdr:row>0</xdr:row>
      <xdr:rowOff>0</xdr:rowOff>
    </xdr:from>
    <xdr:to>
      <xdr:col>10</xdr:col>
      <xdr:colOff>488543</xdr:colOff>
      <xdr:row>3</xdr:row>
      <xdr:rowOff>62927</xdr:rowOff>
    </xdr:to>
    <xdr:pic>
      <xdr:nvPicPr>
        <xdr:cNvPr id="12" name="Imagen 11">
          <a:extLst>
            <a:ext uri="{FF2B5EF4-FFF2-40B4-BE49-F238E27FC236}">
              <a16:creationId xmlns:a16="http://schemas.microsoft.com/office/drawing/2014/main" id="{41390048-F4E8-B240-B77E-297A5FAEBFF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667" y="0"/>
          <a:ext cx="4823476" cy="592094"/>
        </a:xfrm>
        <a:prstGeom prst="rect">
          <a:avLst/>
        </a:prstGeom>
        <a:noFill/>
        <a:ln>
          <a:noFill/>
        </a:ln>
      </xdr:spPr>
    </xdr:pic>
    <xdr:clientData/>
  </xdr:twoCellAnchor>
  <xdr:twoCellAnchor editAs="oneCell">
    <xdr:from>
      <xdr:col>21</xdr:col>
      <xdr:colOff>0</xdr:colOff>
      <xdr:row>0</xdr:row>
      <xdr:rowOff>0</xdr:rowOff>
    </xdr:from>
    <xdr:to>
      <xdr:col>23</xdr:col>
      <xdr:colOff>1014533</xdr:colOff>
      <xdr:row>3</xdr:row>
      <xdr:rowOff>62927</xdr:rowOff>
    </xdr:to>
    <xdr:pic>
      <xdr:nvPicPr>
        <xdr:cNvPr id="13" name="Imagen 12">
          <a:extLst>
            <a:ext uri="{FF2B5EF4-FFF2-40B4-BE49-F238E27FC236}">
              <a16:creationId xmlns:a16="http://schemas.microsoft.com/office/drawing/2014/main" id="{51AF1A95-5108-A240-BCFF-DB9081A2E54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0" y="0"/>
          <a:ext cx="4823476" cy="592094"/>
        </a:xfrm>
        <a:prstGeom prst="rect">
          <a:avLst/>
        </a:prstGeom>
        <a:noFill/>
        <a:ln>
          <a:noFill/>
        </a:ln>
      </xdr:spPr>
    </xdr:pic>
    <xdr:clientData/>
  </xdr:twoCellAnchor>
  <xdr:twoCellAnchor editAs="oneCell">
    <xdr:from>
      <xdr:col>29</xdr:col>
      <xdr:colOff>0</xdr:colOff>
      <xdr:row>0</xdr:row>
      <xdr:rowOff>0</xdr:rowOff>
    </xdr:from>
    <xdr:to>
      <xdr:col>31</xdr:col>
      <xdr:colOff>1366254</xdr:colOff>
      <xdr:row>3</xdr:row>
      <xdr:rowOff>62927</xdr:rowOff>
    </xdr:to>
    <xdr:pic>
      <xdr:nvPicPr>
        <xdr:cNvPr id="15" name="Imagen 14">
          <a:extLst>
            <a:ext uri="{FF2B5EF4-FFF2-40B4-BE49-F238E27FC236}">
              <a16:creationId xmlns:a16="http://schemas.microsoft.com/office/drawing/2014/main" id="{BC79F654-61E7-E14D-B3E5-DAA6C4BA6C5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57222" y="0"/>
          <a:ext cx="4823476" cy="592094"/>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Itzel Ramírez López" id="{E4C1EDFA-94E1-425B-9961-09C4FFA71D61}" userId="S::d_programacion0306@tecnm.mx::45bf2e13-574d-44d0-b6b9-935bbcb1584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I10" dT="2023-03-13T20:21:03.23" personId="{E4C1EDFA-94E1-425B-9961-09C4FFA71D61}" id="{AD9215F1-FE24-4D57-A032-38217C15D576}">
    <text>Indicar si el equipo solicitado es para adquirir con "Recurso extraordinario" o con recursos de "Programas de inversión" del próximo año 2024.</text>
  </threadedComment>
</ThreadedComments>
</file>

<file path=xl/threadedComments/threadedComment2.xml><?xml version="1.0" encoding="utf-8"?>
<ThreadedComments xmlns="http://schemas.microsoft.com/office/spreadsheetml/2018/threadedcomments" xmlns:x="http://schemas.openxmlformats.org/spreadsheetml/2006/main">
  <threadedComment ref="AI14" dT="2023-03-13T20:21:03.23" personId="{E4C1EDFA-94E1-425B-9961-09C4FFA71D61}" id="{AFA02FBA-1073-41AB-94FA-EAC8A6575D89}">
    <text>Indicar si el equipo solicitado es para adquirir con "Recurso extraordinario" o con recursos de "Programas de inversión" del próximo año 2024.</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I300"/>
  <sheetViews>
    <sheetView view="pageBreakPreview" topLeftCell="A10" zoomScaleNormal="100" zoomScaleSheetLayoutView="100" workbookViewId="0">
      <selection activeCell="M12" sqref="M12"/>
    </sheetView>
  </sheetViews>
  <sheetFormatPr baseColWidth="10" defaultColWidth="11.42578125" defaultRowHeight="15"/>
  <cols>
    <col min="1" max="1" width="16.85546875" customWidth="1"/>
    <col min="2" max="2" width="14.140625" style="8" bestFit="1" customWidth="1"/>
    <col min="3" max="3" width="18.7109375" customWidth="1"/>
    <col min="5" max="5" width="14.28515625" customWidth="1"/>
    <col min="6" max="6" width="15.85546875" customWidth="1"/>
    <col min="7" max="7" width="15.28515625" style="6" bestFit="1" customWidth="1"/>
    <col min="8" max="8" width="12.7109375" style="6" customWidth="1"/>
    <col min="9" max="9" width="10.7109375" style="6" bestFit="1" customWidth="1"/>
    <col min="10" max="10" width="17.42578125" style="6" bestFit="1" customWidth="1"/>
    <col min="11" max="11" width="7.85546875" style="6" bestFit="1" customWidth="1"/>
    <col min="12" max="12" width="14.7109375" style="6" customWidth="1"/>
    <col min="13" max="13" width="42.42578125" style="6" bestFit="1" customWidth="1"/>
    <col min="14" max="14" width="11.5703125" style="6" customWidth="1"/>
    <col min="15" max="15" width="24.140625" style="6" customWidth="1"/>
    <col min="16" max="16" width="16.140625" style="6" customWidth="1"/>
    <col min="17" max="17" width="20.7109375" style="6" customWidth="1"/>
    <col min="18" max="18" width="13.28515625" style="6" customWidth="1"/>
    <col min="19" max="19" width="12.5703125" style="6" customWidth="1"/>
    <col min="20" max="20" width="19" style="6" bestFit="1" customWidth="1"/>
    <col min="21" max="21" width="33.42578125" style="6" bestFit="1" customWidth="1"/>
    <col min="22" max="24" width="33.42578125" style="6" customWidth="1"/>
    <col min="25" max="25" width="24.42578125" style="6" bestFit="1" customWidth="1"/>
    <col min="26" max="26" width="24.42578125" style="6" customWidth="1"/>
    <col min="27" max="27" width="15.140625" style="6" customWidth="1"/>
    <col min="28" max="28" width="18.85546875" style="6" bestFit="1" customWidth="1"/>
    <col min="29" max="29" width="22.140625" style="6" customWidth="1"/>
    <col min="30" max="30" width="27.85546875" style="6" customWidth="1"/>
    <col min="31" max="31" width="29.85546875" style="6" customWidth="1"/>
    <col min="32" max="32" width="30.42578125" style="6" customWidth="1"/>
    <col min="33" max="33" width="50.85546875" style="6" customWidth="1"/>
    <col min="34" max="34" width="57.42578125" style="6" bestFit="1" customWidth="1"/>
    <col min="35" max="35" width="33.7109375" customWidth="1"/>
  </cols>
  <sheetData>
    <row r="2" spans="1:35" ht="24" customHeight="1"/>
    <row r="4" spans="1:35">
      <c r="M4" s="4"/>
      <c r="U4" s="17"/>
      <c r="X4" s="2"/>
      <c r="AD4" s="17"/>
      <c r="AH4" s="17"/>
    </row>
    <row r="5" spans="1:35">
      <c r="M5" s="5"/>
      <c r="U5" s="5"/>
      <c r="X5" s="3"/>
      <c r="AD5" s="5"/>
      <c r="AH5" s="5"/>
    </row>
    <row r="6" spans="1:35">
      <c r="M6" s="5"/>
      <c r="U6" s="5"/>
      <c r="X6" s="3"/>
      <c r="AD6" s="3"/>
      <c r="AH6" s="3"/>
    </row>
    <row r="7" spans="1:35">
      <c r="A7" s="79" t="s">
        <v>0</v>
      </c>
      <c r="B7" s="79"/>
      <c r="C7" s="79"/>
      <c r="D7" s="79"/>
      <c r="E7" s="79"/>
      <c r="F7" s="79"/>
      <c r="G7" s="79" t="s">
        <v>1</v>
      </c>
      <c r="H7" s="79"/>
      <c r="I7" s="79"/>
      <c r="J7" s="79"/>
      <c r="K7" s="79"/>
      <c r="L7" s="79"/>
      <c r="M7" s="79"/>
      <c r="N7" s="79"/>
      <c r="O7" s="79"/>
      <c r="P7" s="79"/>
      <c r="Q7" s="79"/>
      <c r="R7" s="79"/>
      <c r="S7" s="79"/>
      <c r="T7" s="79"/>
      <c r="U7" s="79"/>
      <c r="V7" s="79" t="s">
        <v>2</v>
      </c>
      <c r="W7" s="79"/>
      <c r="X7" s="79"/>
      <c r="Y7" s="79"/>
      <c r="Z7" s="79"/>
      <c r="AA7" s="79"/>
      <c r="AB7" s="79"/>
      <c r="AC7" s="79"/>
      <c r="AD7" s="79"/>
      <c r="AE7" s="79" t="s">
        <v>3</v>
      </c>
      <c r="AF7" s="79"/>
      <c r="AG7" s="79"/>
      <c r="AH7" s="79"/>
      <c r="AI7" s="79"/>
    </row>
    <row r="8" spans="1:35" ht="15.75" thickBot="1">
      <c r="M8" s="5"/>
      <c r="U8" s="5"/>
      <c r="X8" s="3"/>
      <c r="AD8" s="3"/>
      <c r="AH8" s="3"/>
    </row>
    <row r="9" spans="1:35" ht="27" customHeight="1" thickBot="1">
      <c r="A9" s="69" t="s">
        <v>4</v>
      </c>
      <c r="B9" s="70"/>
      <c r="C9" s="70"/>
      <c r="D9" s="70"/>
      <c r="E9" s="70"/>
      <c r="F9" s="71"/>
      <c r="G9" s="76" t="s">
        <v>5</v>
      </c>
      <c r="H9" s="77"/>
      <c r="I9" s="77"/>
      <c r="J9" s="77"/>
      <c r="K9" s="77"/>
      <c r="L9" s="77"/>
      <c r="M9" s="77"/>
      <c r="N9" s="77"/>
      <c r="O9" s="77"/>
      <c r="P9" s="77"/>
      <c r="Q9" s="77"/>
      <c r="R9" s="77"/>
      <c r="S9" s="77"/>
      <c r="T9" s="77"/>
      <c r="U9" s="78"/>
      <c r="V9" s="80" t="s">
        <v>6</v>
      </c>
      <c r="W9" s="81"/>
      <c r="X9" s="81"/>
      <c r="Y9" s="82" t="s">
        <v>7</v>
      </c>
      <c r="Z9" s="83"/>
      <c r="AA9" s="83"/>
      <c r="AB9" s="83"/>
      <c r="AC9" s="83"/>
      <c r="AD9" s="84"/>
      <c r="AE9" s="72" t="s">
        <v>8</v>
      </c>
      <c r="AF9" s="73"/>
      <c r="AG9" s="74" t="s">
        <v>9</v>
      </c>
      <c r="AH9" s="75"/>
      <c r="AI9" s="65" t="s">
        <v>10</v>
      </c>
    </row>
    <row r="10" spans="1:35" s="7" customFormat="1" ht="40.5">
      <c r="A10" s="39" t="s">
        <v>11</v>
      </c>
      <c r="B10" s="39" t="s">
        <v>12</v>
      </c>
      <c r="C10" s="39" t="s">
        <v>13</v>
      </c>
      <c r="D10" s="39" t="s">
        <v>14</v>
      </c>
      <c r="E10" s="39" t="s">
        <v>15</v>
      </c>
      <c r="F10" s="39" t="s">
        <v>16</v>
      </c>
      <c r="G10" s="39" t="s">
        <v>17</v>
      </c>
      <c r="H10" s="39" t="s">
        <v>18</v>
      </c>
      <c r="I10" s="42" t="s">
        <v>19</v>
      </c>
      <c r="J10" s="41" t="s">
        <v>20</v>
      </c>
      <c r="K10" s="39" t="s">
        <v>21</v>
      </c>
      <c r="L10" s="39" t="s">
        <v>22</v>
      </c>
      <c r="M10" s="39" t="s">
        <v>23</v>
      </c>
      <c r="N10" s="39" t="s">
        <v>24</v>
      </c>
      <c r="O10" s="39" t="s">
        <v>25</v>
      </c>
      <c r="P10" s="39" t="s">
        <v>26</v>
      </c>
      <c r="Q10" s="39" t="s">
        <v>27</v>
      </c>
      <c r="R10" s="39" t="s">
        <v>28</v>
      </c>
      <c r="S10" s="39" t="s">
        <v>29</v>
      </c>
      <c r="T10" s="39" t="s">
        <v>30</v>
      </c>
      <c r="U10" s="39" t="s">
        <v>31</v>
      </c>
      <c r="V10" s="39" t="s">
        <v>32</v>
      </c>
      <c r="W10" s="39" t="s">
        <v>33</v>
      </c>
      <c r="X10" s="39" t="s">
        <v>34</v>
      </c>
      <c r="Y10" s="40" t="s">
        <v>35</v>
      </c>
      <c r="Z10" s="41" t="s">
        <v>36</v>
      </c>
      <c r="AA10" s="42" t="s">
        <v>37</v>
      </c>
      <c r="AB10" s="39" t="s">
        <v>38</v>
      </c>
      <c r="AC10" s="39" t="s">
        <v>39</v>
      </c>
      <c r="AD10" s="39" t="s">
        <v>40</v>
      </c>
      <c r="AE10" s="43" t="s">
        <v>41</v>
      </c>
      <c r="AF10" s="44" t="s">
        <v>42</v>
      </c>
      <c r="AG10" s="45" t="s">
        <v>43</v>
      </c>
      <c r="AH10" s="39" t="s">
        <v>44</v>
      </c>
      <c r="AI10" s="39" t="s">
        <v>45</v>
      </c>
    </row>
    <row r="11" spans="1:35">
      <c r="A11" s="67"/>
      <c r="B11" s="66"/>
      <c r="C11" s="67"/>
      <c r="D11" s="67"/>
      <c r="E11" s="67"/>
      <c r="F11" s="67"/>
      <c r="G11" s="29">
        <v>1</v>
      </c>
      <c r="H11" s="29"/>
      <c r="I11" s="29">
        <v>2024</v>
      </c>
      <c r="J11" s="31" t="s">
        <v>46</v>
      </c>
      <c r="K11" s="32"/>
      <c r="L11" s="32"/>
      <c r="M11" s="29"/>
      <c r="N11" s="31"/>
      <c r="O11" s="29"/>
      <c r="P11" s="36"/>
      <c r="Q11" s="36"/>
      <c r="R11" s="36"/>
      <c r="S11" s="36"/>
      <c r="T11" s="36"/>
      <c r="U11" s="29"/>
      <c r="V11" s="49"/>
      <c r="W11" s="50"/>
      <c r="X11" s="50">
        <f>SUM(V11:W11)</f>
        <v>0</v>
      </c>
      <c r="Y11" s="29"/>
      <c r="Z11" s="31"/>
      <c r="AA11" s="31"/>
      <c r="AB11" s="32"/>
      <c r="AC11" s="32"/>
      <c r="AD11" s="31"/>
      <c r="AE11" s="31"/>
      <c r="AF11" s="31"/>
      <c r="AG11" s="31"/>
      <c r="AH11" s="31"/>
      <c r="AI11" s="67"/>
    </row>
    <row r="12" spans="1:35">
      <c r="A12" s="67">
        <f t="shared" ref="A12:F12" si="0">A11</f>
        <v>0</v>
      </c>
      <c r="B12" s="66">
        <f t="shared" ref="B12:B76" si="1">B11</f>
        <v>0</v>
      </c>
      <c r="C12" s="67">
        <f t="shared" si="0"/>
        <v>0</v>
      </c>
      <c r="D12" s="67">
        <f t="shared" si="0"/>
        <v>0</v>
      </c>
      <c r="E12" s="67">
        <f t="shared" si="0"/>
        <v>0</v>
      </c>
      <c r="F12" s="67">
        <f t="shared" si="0"/>
        <v>0</v>
      </c>
      <c r="G12" s="29">
        <v>2</v>
      </c>
      <c r="H12" s="37"/>
      <c r="I12" s="37"/>
      <c r="J12" s="37"/>
      <c r="K12" s="32"/>
      <c r="L12" s="32"/>
      <c r="M12" s="37"/>
      <c r="N12" s="37"/>
      <c r="O12" s="37"/>
      <c r="P12" s="37"/>
      <c r="Q12" s="37"/>
      <c r="R12" s="37"/>
      <c r="S12" s="37"/>
      <c r="T12" s="36"/>
      <c r="U12" s="37"/>
      <c r="V12" s="51"/>
      <c r="W12" s="51"/>
      <c r="X12" s="50">
        <f t="shared" ref="X12:X75" si="2">SUM(V12:W12)</f>
        <v>0</v>
      </c>
      <c r="Y12" s="37"/>
      <c r="Z12" s="37"/>
      <c r="AA12" s="37"/>
      <c r="AB12" s="37"/>
      <c r="AC12" s="37"/>
      <c r="AD12" s="37"/>
      <c r="AE12" s="37"/>
      <c r="AF12" s="31"/>
      <c r="AG12" s="38"/>
      <c r="AH12" s="22"/>
      <c r="AI12" s="67"/>
    </row>
    <row r="13" spans="1:35">
      <c r="A13" s="67">
        <f t="shared" ref="A13:A76" si="3">A12</f>
        <v>0</v>
      </c>
      <c r="B13" s="66">
        <f t="shared" si="1"/>
        <v>0</v>
      </c>
      <c r="C13" s="67">
        <f t="shared" ref="C13:C76" si="4">C12</f>
        <v>0</v>
      </c>
      <c r="D13" s="67">
        <f t="shared" ref="D13:E76" si="5">D12</f>
        <v>0</v>
      </c>
      <c r="E13" s="67">
        <f t="shared" si="5"/>
        <v>0</v>
      </c>
      <c r="F13" s="67">
        <f t="shared" ref="F13:F76" si="6">F12</f>
        <v>0</v>
      </c>
      <c r="G13" s="29">
        <v>3</v>
      </c>
      <c r="H13" s="18"/>
      <c r="I13" s="18"/>
      <c r="J13" s="22"/>
      <c r="K13" s="32"/>
      <c r="L13" s="32"/>
      <c r="M13" s="18"/>
      <c r="N13" s="18"/>
      <c r="O13" s="18"/>
      <c r="P13" s="18"/>
      <c r="Q13" s="18"/>
      <c r="R13" s="18"/>
      <c r="S13" s="18"/>
      <c r="T13" s="36"/>
      <c r="U13" s="18"/>
      <c r="V13" s="52"/>
      <c r="W13" s="52"/>
      <c r="X13" s="50">
        <f t="shared" si="2"/>
        <v>0</v>
      </c>
      <c r="Y13" s="18"/>
      <c r="Z13" s="18"/>
      <c r="AA13" s="18"/>
      <c r="AB13" s="22"/>
      <c r="AC13" s="22"/>
      <c r="AD13" s="22"/>
      <c r="AE13" s="18"/>
      <c r="AF13" s="19"/>
      <c r="AG13" s="18"/>
      <c r="AH13" s="18"/>
      <c r="AI13" s="67"/>
    </row>
    <row r="14" spans="1:35">
      <c r="A14" s="67">
        <f t="shared" si="3"/>
        <v>0</v>
      </c>
      <c r="B14" s="66">
        <f t="shared" si="1"/>
        <v>0</v>
      </c>
      <c r="C14" s="67">
        <f t="shared" si="4"/>
        <v>0</v>
      </c>
      <c r="D14" s="67">
        <f t="shared" si="5"/>
        <v>0</v>
      </c>
      <c r="E14" s="67">
        <f t="shared" si="5"/>
        <v>0</v>
      </c>
      <c r="F14" s="67">
        <f t="shared" si="6"/>
        <v>0</v>
      </c>
      <c r="G14" s="29">
        <v>4</v>
      </c>
      <c r="H14" s="29"/>
      <c r="I14" s="29"/>
      <c r="J14" s="31"/>
      <c r="K14" s="32"/>
      <c r="L14" s="32"/>
      <c r="M14" s="29"/>
      <c r="N14" s="31"/>
      <c r="O14" s="29"/>
      <c r="P14" s="36"/>
      <c r="Q14" s="36"/>
      <c r="R14" s="36"/>
      <c r="S14" s="36"/>
      <c r="T14" s="36"/>
      <c r="U14" s="29"/>
      <c r="V14" s="49"/>
      <c r="W14" s="50"/>
      <c r="X14" s="50">
        <f t="shared" si="2"/>
        <v>0</v>
      </c>
      <c r="Y14" s="29"/>
      <c r="Z14" s="31"/>
      <c r="AA14" s="31"/>
      <c r="AB14" s="32"/>
      <c r="AC14" s="32"/>
      <c r="AD14" s="31"/>
      <c r="AE14" s="31"/>
      <c r="AF14" s="31"/>
      <c r="AG14" s="31"/>
      <c r="AH14" s="31"/>
      <c r="AI14" s="67"/>
    </row>
    <row r="15" spans="1:35">
      <c r="A15" s="67">
        <f t="shared" si="3"/>
        <v>0</v>
      </c>
      <c r="B15" s="66">
        <f>B14</f>
        <v>0</v>
      </c>
      <c r="C15" s="67">
        <f t="shared" si="4"/>
        <v>0</v>
      </c>
      <c r="D15" s="67">
        <f t="shared" si="5"/>
        <v>0</v>
      </c>
      <c r="E15" s="67">
        <f t="shared" si="5"/>
        <v>0</v>
      </c>
      <c r="F15" s="67">
        <f t="shared" si="6"/>
        <v>0</v>
      </c>
      <c r="G15" s="29">
        <v>5</v>
      </c>
      <c r="H15" s="37"/>
      <c r="I15" s="37"/>
      <c r="J15" s="37"/>
      <c r="K15" s="32"/>
      <c r="L15" s="32"/>
      <c r="M15" s="37"/>
      <c r="N15" s="37"/>
      <c r="O15" s="37"/>
      <c r="P15" s="37"/>
      <c r="Q15" s="37"/>
      <c r="R15" s="37"/>
      <c r="S15" s="37"/>
      <c r="T15" s="36"/>
      <c r="U15" s="37"/>
      <c r="V15" s="51"/>
      <c r="W15" s="51"/>
      <c r="X15" s="50">
        <f t="shared" si="2"/>
        <v>0</v>
      </c>
      <c r="Y15" s="37"/>
      <c r="Z15" s="37"/>
      <c r="AA15" s="37"/>
      <c r="AB15" s="37"/>
      <c r="AC15" s="37"/>
      <c r="AD15" s="37"/>
      <c r="AE15" s="37"/>
      <c r="AF15" s="31"/>
      <c r="AG15" s="38"/>
      <c r="AH15" s="22"/>
      <c r="AI15" s="67"/>
    </row>
    <row r="16" spans="1:35">
      <c r="A16" s="67">
        <f t="shared" si="3"/>
        <v>0</v>
      </c>
      <c r="B16" s="66">
        <f t="shared" si="1"/>
        <v>0</v>
      </c>
      <c r="C16" s="67">
        <f t="shared" si="4"/>
        <v>0</v>
      </c>
      <c r="D16" s="67">
        <f t="shared" si="5"/>
        <v>0</v>
      </c>
      <c r="E16" s="67">
        <f t="shared" si="5"/>
        <v>0</v>
      </c>
      <c r="F16" s="67">
        <f t="shared" si="6"/>
        <v>0</v>
      </c>
      <c r="G16" s="29">
        <v>6</v>
      </c>
      <c r="H16" s="18"/>
      <c r="I16" s="18"/>
      <c r="J16" s="22"/>
      <c r="K16" s="32"/>
      <c r="L16" s="32"/>
      <c r="M16" s="18"/>
      <c r="N16" s="18"/>
      <c r="O16" s="18"/>
      <c r="P16" s="18"/>
      <c r="Q16" s="18"/>
      <c r="R16" s="18"/>
      <c r="S16" s="18"/>
      <c r="T16" s="36"/>
      <c r="U16" s="18"/>
      <c r="V16" s="52"/>
      <c r="W16" s="52"/>
      <c r="X16" s="50">
        <f t="shared" si="2"/>
        <v>0</v>
      </c>
      <c r="Y16" s="18"/>
      <c r="Z16" s="18"/>
      <c r="AA16" s="18"/>
      <c r="AB16" s="22"/>
      <c r="AC16" s="22"/>
      <c r="AD16" s="22"/>
      <c r="AE16" s="18"/>
      <c r="AF16" s="31"/>
      <c r="AG16" s="18"/>
      <c r="AH16" s="18"/>
      <c r="AI16" s="67"/>
    </row>
    <row r="17" spans="1:35">
      <c r="A17" s="67">
        <f t="shared" si="3"/>
        <v>0</v>
      </c>
      <c r="B17" s="66">
        <f t="shared" si="1"/>
        <v>0</v>
      </c>
      <c r="C17" s="67">
        <f t="shared" si="4"/>
        <v>0</v>
      </c>
      <c r="D17" s="67">
        <f t="shared" si="5"/>
        <v>0</v>
      </c>
      <c r="E17" s="67">
        <f t="shared" si="5"/>
        <v>0</v>
      </c>
      <c r="F17" s="67">
        <f t="shared" si="6"/>
        <v>0</v>
      </c>
      <c r="G17" s="29">
        <v>7</v>
      </c>
      <c r="H17" s="29"/>
      <c r="I17" s="29"/>
      <c r="J17" s="31"/>
      <c r="K17" s="32"/>
      <c r="L17" s="32"/>
      <c r="M17" s="29"/>
      <c r="N17" s="31"/>
      <c r="O17" s="29"/>
      <c r="P17" s="36"/>
      <c r="Q17" s="36"/>
      <c r="R17" s="36"/>
      <c r="S17" s="36"/>
      <c r="T17" s="36"/>
      <c r="U17" s="29"/>
      <c r="V17" s="49"/>
      <c r="W17" s="50"/>
      <c r="X17" s="50">
        <f t="shared" si="2"/>
        <v>0</v>
      </c>
      <c r="Y17" s="29"/>
      <c r="Z17" s="31"/>
      <c r="AA17" s="31"/>
      <c r="AB17" s="32"/>
      <c r="AC17" s="32"/>
      <c r="AD17" s="31"/>
      <c r="AE17" s="31"/>
      <c r="AF17" s="31"/>
      <c r="AG17" s="31"/>
      <c r="AH17" s="31"/>
      <c r="AI17" s="67"/>
    </row>
    <row r="18" spans="1:35">
      <c r="A18" s="67">
        <f t="shared" si="3"/>
        <v>0</v>
      </c>
      <c r="B18" s="66">
        <f t="shared" si="1"/>
        <v>0</v>
      </c>
      <c r="C18" s="67">
        <f t="shared" si="4"/>
        <v>0</v>
      </c>
      <c r="D18" s="67">
        <f t="shared" si="5"/>
        <v>0</v>
      </c>
      <c r="E18" s="67">
        <f t="shared" si="5"/>
        <v>0</v>
      </c>
      <c r="F18" s="67">
        <f t="shared" si="6"/>
        <v>0</v>
      </c>
      <c r="G18" s="29">
        <v>8</v>
      </c>
      <c r="H18" s="37"/>
      <c r="I18" s="37"/>
      <c r="J18" s="37"/>
      <c r="K18" s="32"/>
      <c r="L18" s="32"/>
      <c r="M18" s="37"/>
      <c r="N18" s="37"/>
      <c r="O18" s="37"/>
      <c r="P18" s="37"/>
      <c r="Q18" s="37"/>
      <c r="R18" s="37"/>
      <c r="S18" s="37"/>
      <c r="T18" s="36"/>
      <c r="U18" s="37"/>
      <c r="V18" s="51"/>
      <c r="W18" s="51"/>
      <c r="X18" s="50">
        <f t="shared" si="2"/>
        <v>0</v>
      </c>
      <c r="Y18" s="37"/>
      <c r="Z18" s="37"/>
      <c r="AA18" s="37"/>
      <c r="AB18" s="37"/>
      <c r="AC18" s="37"/>
      <c r="AD18" s="37"/>
      <c r="AE18" s="37"/>
      <c r="AF18" s="31"/>
      <c r="AG18" s="38"/>
      <c r="AH18" s="22"/>
      <c r="AI18" s="67"/>
    </row>
    <row r="19" spans="1:35">
      <c r="A19" s="67">
        <f t="shared" si="3"/>
        <v>0</v>
      </c>
      <c r="B19" s="66">
        <f t="shared" si="1"/>
        <v>0</v>
      </c>
      <c r="C19" s="67">
        <f t="shared" si="4"/>
        <v>0</v>
      </c>
      <c r="D19" s="67">
        <f t="shared" si="5"/>
        <v>0</v>
      </c>
      <c r="E19" s="67">
        <f t="shared" si="5"/>
        <v>0</v>
      </c>
      <c r="F19" s="67">
        <f t="shared" si="6"/>
        <v>0</v>
      </c>
      <c r="G19" s="29">
        <v>9</v>
      </c>
      <c r="H19" s="18"/>
      <c r="I19" s="18"/>
      <c r="J19" s="22"/>
      <c r="K19" s="32"/>
      <c r="L19" s="32"/>
      <c r="M19" s="18"/>
      <c r="N19" s="18"/>
      <c r="O19" s="18"/>
      <c r="P19" s="18"/>
      <c r="Q19" s="18"/>
      <c r="R19" s="18"/>
      <c r="S19" s="18"/>
      <c r="T19" s="36"/>
      <c r="U19" s="18"/>
      <c r="V19" s="52"/>
      <c r="W19" s="52"/>
      <c r="X19" s="50">
        <f t="shared" si="2"/>
        <v>0</v>
      </c>
      <c r="Y19" s="18"/>
      <c r="Z19" s="18"/>
      <c r="AA19" s="18"/>
      <c r="AB19" s="22"/>
      <c r="AC19" s="22"/>
      <c r="AD19" s="22"/>
      <c r="AE19" s="18"/>
      <c r="AF19" s="31"/>
      <c r="AG19" s="18"/>
      <c r="AH19" s="18"/>
      <c r="AI19" s="67"/>
    </row>
    <row r="20" spans="1:35">
      <c r="A20" s="67">
        <f t="shared" si="3"/>
        <v>0</v>
      </c>
      <c r="B20" s="66">
        <f t="shared" si="1"/>
        <v>0</v>
      </c>
      <c r="C20" s="67">
        <f t="shared" si="4"/>
        <v>0</v>
      </c>
      <c r="D20" s="67">
        <f t="shared" si="5"/>
        <v>0</v>
      </c>
      <c r="E20" s="67">
        <f t="shared" si="5"/>
        <v>0</v>
      </c>
      <c r="F20" s="67">
        <f t="shared" si="6"/>
        <v>0</v>
      </c>
      <c r="G20" s="29">
        <v>10</v>
      </c>
      <c r="H20" s="29"/>
      <c r="I20" s="29"/>
      <c r="J20" s="31"/>
      <c r="K20" s="32"/>
      <c r="L20" s="32"/>
      <c r="M20" s="29"/>
      <c r="N20" s="31"/>
      <c r="O20" s="29"/>
      <c r="P20" s="36"/>
      <c r="Q20" s="36"/>
      <c r="R20" s="36"/>
      <c r="S20" s="36"/>
      <c r="T20" s="36"/>
      <c r="U20" s="29"/>
      <c r="V20" s="49"/>
      <c r="W20" s="50"/>
      <c r="X20" s="50">
        <f t="shared" si="2"/>
        <v>0</v>
      </c>
      <c r="Y20" s="29"/>
      <c r="Z20" s="31"/>
      <c r="AA20" s="31"/>
      <c r="AB20" s="32"/>
      <c r="AC20" s="32"/>
      <c r="AD20" s="31"/>
      <c r="AE20" s="31"/>
      <c r="AF20" s="31"/>
      <c r="AG20" s="31"/>
      <c r="AH20" s="31"/>
      <c r="AI20" s="67"/>
    </row>
    <row r="21" spans="1:35">
      <c r="A21" s="67">
        <f t="shared" si="3"/>
        <v>0</v>
      </c>
      <c r="B21" s="66">
        <f t="shared" si="1"/>
        <v>0</v>
      </c>
      <c r="C21" s="67">
        <f t="shared" si="4"/>
        <v>0</v>
      </c>
      <c r="D21" s="67">
        <f t="shared" si="5"/>
        <v>0</v>
      </c>
      <c r="E21" s="67">
        <f t="shared" si="5"/>
        <v>0</v>
      </c>
      <c r="F21" s="67">
        <f t="shared" si="6"/>
        <v>0</v>
      </c>
      <c r="G21" s="29">
        <v>11</v>
      </c>
      <c r="H21" s="37"/>
      <c r="I21" s="37"/>
      <c r="J21" s="37"/>
      <c r="K21" s="32"/>
      <c r="L21" s="32"/>
      <c r="M21" s="37"/>
      <c r="N21" s="37"/>
      <c r="O21" s="37"/>
      <c r="P21" s="37"/>
      <c r="Q21" s="37"/>
      <c r="R21" s="37"/>
      <c r="S21" s="37"/>
      <c r="T21" s="36"/>
      <c r="U21" s="37"/>
      <c r="V21" s="51"/>
      <c r="W21" s="51"/>
      <c r="X21" s="50">
        <f t="shared" si="2"/>
        <v>0</v>
      </c>
      <c r="Y21" s="37"/>
      <c r="Z21" s="37"/>
      <c r="AA21" s="37"/>
      <c r="AB21" s="37"/>
      <c r="AC21" s="37"/>
      <c r="AD21" s="37"/>
      <c r="AE21" s="37"/>
      <c r="AF21" s="31"/>
      <c r="AG21" s="38"/>
      <c r="AH21" s="22"/>
      <c r="AI21" s="67"/>
    </row>
    <row r="22" spans="1:35">
      <c r="A22" s="67">
        <f t="shared" si="3"/>
        <v>0</v>
      </c>
      <c r="B22" s="66">
        <f t="shared" si="1"/>
        <v>0</v>
      </c>
      <c r="C22" s="67">
        <f t="shared" si="4"/>
        <v>0</v>
      </c>
      <c r="D22" s="67">
        <f t="shared" si="5"/>
        <v>0</v>
      </c>
      <c r="E22" s="67">
        <f t="shared" si="5"/>
        <v>0</v>
      </c>
      <c r="F22" s="67">
        <f t="shared" si="6"/>
        <v>0</v>
      </c>
      <c r="G22" s="29">
        <v>12</v>
      </c>
      <c r="H22" s="18"/>
      <c r="I22" s="18"/>
      <c r="J22" s="22"/>
      <c r="K22" s="32"/>
      <c r="L22" s="32"/>
      <c r="M22" s="18"/>
      <c r="N22" s="18"/>
      <c r="O22" s="18"/>
      <c r="P22" s="18"/>
      <c r="Q22" s="18"/>
      <c r="R22" s="18"/>
      <c r="S22" s="18"/>
      <c r="T22" s="36"/>
      <c r="U22" s="18"/>
      <c r="V22" s="52"/>
      <c r="W22" s="52"/>
      <c r="X22" s="50">
        <f t="shared" si="2"/>
        <v>0</v>
      </c>
      <c r="Y22" s="18"/>
      <c r="Z22" s="18"/>
      <c r="AA22" s="18"/>
      <c r="AB22" s="22"/>
      <c r="AC22" s="22"/>
      <c r="AD22" s="22"/>
      <c r="AE22" s="18"/>
      <c r="AF22" s="31"/>
      <c r="AG22" s="18"/>
      <c r="AH22" s="18"/>
      <c r="AI22" s="67"/>
    </row>
    <row r="23" spans="1:35">
      <c r="A23" s="67">
        <f t="shared" si="3"/>
        <v>0</v>
      </c>
      <c r="B23" s="66">
        <f t="shared" si="1"/>
        <v>0</v>
      </c>
      <c r="C23" s="67">
        <f t="shared" si="4"/>
        <v>0</v>
      </c>
      <c r="D23" s="67">
        <f t="shared" si="5"/>
        <v>0</v>
      </c>
      <c r="E23" s="67">
        <f t="shared" si="5"/>
        <v>0</v>
      </c>
      <c r="F23" s="67">
        <f t="shared" si="6"/>
        <v>0</v>
      </c>
      <c r="G23" s="29">
        <v>13</v>
      </c>
      <c r="H23" s="29"/>
      <c r="I23" s="29"/>
      <c r="J23" s="31"/>
      <c r="K23" s="32"/>
      <c r="L23" s="32"/>
      <c r="M23" s="29"/>
      <c r="N23" s="31"/>
      <c r="O23" s="29"/>
      <c r="P23" s="36"/>
      <c r="Q23" s="36"/>
      <c r="R23" s="36"/>
      <c r="S23" s="36"/>
      <c r="T23" s="36"/>
      <c r="U23" s="29"/>
      <c r="V23" s="49"/>
      <c r="W23" s="50"/>
      <c r="X23" s="50">
        <f t="shared" si="2"/>
        <v>0</v>
      </c>
      <c r="Y23" s="29"/>
      <c r="Z23" s="31"/>
      <c r="AA23" s="31"/>
      <c r="AB23" s="32"/>
      <c r="AC23" s="32"/>
      <c r="AD23" s="31"/>
      <c r="AE23" s="31"/>
      <c r="AF23" s="31"/>
      <c r="AG23" s="31"/>
      <c r="AH23" s="31"/>
      <c r="AI23" s="67"/>
    </row>
    <row r="24" spans="1:35">
      <c r="A24" s="67">
        <f t="shared" si="3"/>
        <v>0</v>
      </c>
      <c r="B24" s="66">
        <f t="shared" si="1"/>
        <v>0</v>
      </c>
      <c r="C24" s="67">
        <f t="shared" si="4"/>
        <v>0</v>
      </c>
      <c r="D24" s="67">
        <f t="shared" si="5"/>
        <v>0</v>
      </c>
      <c r="E24" s="67">
        <f t="shared" si="5"/>
        <v>0</v>
      </c>
      <c r="F24" s="67">
        <f t="shared" si="6"/>
        <v>0</v>
      </c>
      <c r="G24" s="29">
        <v>14</v>
      </c>
      <c r="H24" s="37"/>
      <c r="I24" s="37"/>
      <c r="J24" s="37"/>
      <c r="K24" s="32"/>
      <c r="L24" s="32"/>
      <c r="M24" s="37"/>
      <c r="N24" s="37"/>
      <c r="O24" s="37"/>
      <c r="P24" s="37"/>
      <c r="Q24" s="37"/>
      <c r="R24" s="37"/>
      <c r="S24" s="37"/>
      <c r="T24" s="36"/>
      <c r="U24" s="37"/>
      <c r="V24" s="51"/>
      <c r="W24" s="51"/>
      <c r="X24" s="50">
        <f t="shared" si="2"/>
        <v>0</v>
      </c>
      <c r="Y24" s="37"/>
      <c r="Z24" s="37"/>
      <c r="AA24" s="37"/>
      <c r="AB24" s="37"/>
      <c r="AC24" s="37"/>
      <c r="AD24" s="37"/>
      <c r="AE24" s="37"/>
      <c r="AF24" s="31"/>
      <c r="AG24" s="38"/>
      <c r="AH24" s="22"/>
      <c r="AI24" s="67"/>
    </row>
    <row r="25" spans="1:35">
      <c r="A25" s="67">
        <f>A24</f>
        <v>0</v>
      </c>
      <c r="B25" s="66">
        <f t="shared" si="1"/>
        <v>0</v>
      </c>
      <c r="C25" s="67">
        <f t="shared" si="4"/>
        <v>0</v>
      </c>
      <c r="D25" s="67">
        <f t="shared" si="5"/>
        <v>0</v>
      </c>
      <c r="E25" s="67">
        <f t="shared" si="5"/>
        <v>0</v>
      </c>
      <c r="F25" s="67">
        <f t="shared" si="6"/>
        <v>0</v>
      </c>
      <c r="G25" s="29">
        <v>15</v>
      </c>
      <c r="H25" s="18"/>
      <c r="I25" s="18"/>
      <c r="J25" s="22"/>
      <c r="K25" s="32"/>
      <c r="L25" s="32"/>
      <c r="M25" s="18"/>
      <c r="N25" s="18"/>
      <c r="O25" s="18"/>
      <c r="P25" s="18"/>
      <c r="Q25" s="18"/>
      <c r="R25" s="18"/>
      <c r="S25" s="18"/>
      <c r="T25" s="36"/>
      <c r="U25" s="18"/>
      <c r="V25" s="52"/>
      <c r="W25" s="52"/>
      <c r="X25" s="50">
        <f t="shared" si="2"/>
        <v>0</v>
      </c>
      <c r="Y25" s="18"/>
      <c r="Z25" s="18"/>
      <c r="AA25" s="18"/>
      <c r="AB25" s="22"/>
      <c r="AC25" s="22"/>
      <c r="AD25" s="22"/>
      <c r="AE25" s="18"/>
      <c r="AF25" s="31"/>
      <c r="AG25" s="18"/>
      <c r="AH25" s="18"/>
      <c r="AI25" s="67"/>
    </row>
    <row r="26" spans="1:35">
      <c r="A26" s="67">
        <f t="shared" si="3"/>
        <v>0</v>
      </c>
      <c r="B26" s="66">
        <f t="shared" si="1"/>
        <v>0</v>
      </c>
      <c r="C26" s="67">
        <f t="shared" si="4"/>
        <v>0</v>
      </c>
      <c r="D26" s="67">
        <f t="shared" si="5"/>
        <v>0</v>
      </c>
      <c r="E26" s="67">
        <f t="shared" si="5"/>
        <v>0</v>
      </c>
      <c r="F26" s="67">
        <f t="shared" si="6"/>
        <v>0</v>
      </c>
      <c r="G26" s="29">
        <v>16</v>
      </c>
      <c r="H26" s="29"/>
      <c r="I26" s="29"/>
      <c r="J26" s="31"/>
      <c r="K26" s="32"/>
      <c r="L26" s="32"/>
      <c r="M26" s="29"/>
      <c r="N26" s="31"/>
      <c r="O26" s="29"/>
      <c r="P26" s="36"/>
      <c r="Q26" s="36"/>
      <c r="R26" s="36"/>
      <c r="S26" s="36"/>
      <c r="T26" s="36"/>
      <c r="U26" s="29"/>
      <c r="V26" s="49"/>
      <c r="W26" s="50"/>
      <c r="X26" s="50">
        <f t="shared" si="2"/>
        <v>0</v>
      </c>
      <c r="Y26" s="29"/>
      <c r="Z26" s="31"/>
      <c r="AA26" s="31"/>
      <c r="AB26" s="32"/>
      <c r="AC26" s="32"/>
      <c r="AD26" s="31"/>
      <c r="AE26" s="31"/>
      <c r="AF26" s="31"/>
      <c r="AG26" s="31"/>
      <c r="AH26" s="31"/>
      <c r="AI26" s="67"/>
    </row>
    <row r="27" spans="1:35">
      <c r="A27" s="67">
        <f t="shared" si="3"/>
        <v>0</v>
      </c>
      <c r="B27" s="66">
        <f t="shared" si="1"/>
        <v>0</v>
      </c>
      <c r="C27" s="67">
        <f t="shared" si="4"/>
        <v>0</v>
      </c>
      <c r="D27" s="67">
        <f t="shared" si="5"/>
        <v>0</v>
      </c>
      <c r="E27" s="67">
        <f t="shared" si="5"/>
        <v>0</v>
      </c>
      <c r="F27" s="67">
        <f t="shared" si="6"/>
        <v>0</v>
      </c>
      <c r="G27" s="29">
        <v>17</v>
      </c>
      <c r="H27" s="37"/>
      <c r="I27" s="37"/>
      <c r="J27" s="37"/>
      <c r="K27" s="32"/>
      <c r="L27" s="32"/>
      <c r="M27" s="37"/>
      <c r="N27" s="37"/>
      <c r="O27" s="37"/>
      <c r="P27" s="37"/>
      <c r="Q27" s="37"/>
      <c r="R27" s="37"/>
      <c r="S27" s="37"/>
      <c r="T27" s="36"/>
      <c r="U27" s="37"/>
      <c r="V27" s="51"/>
      <c r="W27" s="51"/>
      <c r="X27" s="50">
        <f t="shared" si="2"/>
        <v>0</v>
      </c>
      <c r="Y27" s="37"/>
      <c r="Z27" s="37"/>
      <c r="AA27" s="37"/>
      <c r="AB27" s="37"/>
      <c r="AC27" s="37"/>
      <c r="AD27" s="37"/>
      <c r="AE27" s="37"/>
      <c r="AF27" s="31"/>
      <c r="AG27" s="38"/>
      <c r="AH27" s="22"/>
      <c r="AI27" s="67"/>
    </row>
    <row r="28" spans="1:35">
      <c r="A28" s="67">
        <f t="shared" si="3"/>
        <v>0</v>
      </c>
      <c r="B28" s="66">
        <f t="shared" si="1"/>
        <v>0</v>
      </c>
      <c r="C28" s="67">
        <f t="shared" si="4"/>
        <v>0</v>
      </c>
      <c r="D28" s="67">
        <f t="shared" si="5"/>
        <v>0</v>
      </c>
      <c r="E28" s="67">
        <f t="shared" si="5"/>
        <v>0</v>
      </c>
      <c r="F28" s="67">
        <f t="shared" si="6"/>
        <v>0</v>
      </c>
      <c r="G28" s="29">
        <v>18</v>
      </c>
      <c r="H28" s="18"/>
      <c r="I28" s="18"/>
      <c r="J28" s="22"/>
      <c r="K28" s="32"/>
      <c r="L28" s="32"/>
      <c r="M28" s="18"/>
      <c r="N28" s="18"/>
      <c r="O28" s="18"/>
      <c r="P28" s="18"/>
      <c r="Q28" s="18"/>
      <c r="R28" s="18"/>
      <c r="S28" s="18"/>
      <c r="T28" s="36"/>
      <c r="U28" s="18"/>
      <c r="V28" s="52"/>
      <c r="W28" s="52"/>
      <c r="X28" s="50">
        <f t="shared" si="2"/>
        <v>0</v>
      </c>
      <c r="Y28" s="18"/>
      <c r="Z28" s="18"/>
      <c r="AA28" s="18"/>
      <c r="AB28" s="22"/>
      <c r="AC28" s="22"/>
      <c r="AD28" s="22"/>
      <c r="AE28" s="18"/>
      <c r="AF28" s="31"/>
      <c r="AG28" s="18"/>
      <c r="AH28" s="18"/>
      <c r="AI28" s="67"/>
    </row>
    <row r="29" spans="1:35">
      <c r="A29" s="67">
        <f t="shared" si="3"/>
        <v>0</v>
      </c>
      <c r="B29" s="66">
        <f t="shared" si="1"/>
        <v>0</v>
      </c>
      <c r="C29" s="67">
        <f t="shared" si="4"/>
        <v>0</v>
      </c>
      <c r="D29" s="67">
        <f t="shared" si="5"/>
        <v>0</v>
      </c>
      <c r="E29" s="67">
        <f t="shared" si="5"/>
        <v>0</v>
      </c>
      <c r="F29" s="67">
        <f t="shared" si="6"/>
        <v>0</v>
      </c>
      <c r="G29" s="29">
        <v>19</v>
      </c>
      <c r="H29" s="29"/>
      <c r="I29" s="29"/>
      <c r="J29" s="31"/>
      <c r="K29" s="32"/>
      <c r="L29" s="32"/>
      <c r="M29" s="29"/>
      <c r="N29" s="31"/>
      <c r="O29" s="29"/>
      <c r="P29" s="36"/>
      <c r="Q29" s="36"/>
      <c r="R29" s="36"/>
      <c r="S29" s="36"/>
      <c r="T29" s="36"/>
      <c r="U29" s="29"/>
      <c r="V29" s="49"/>
      <c r="W29" s="50"/>
      <c r="X29" s="50">
        <f t="shared" si="2"/>
        <v>0</v>
      </c>
      <c r="Y29" s="29"/>
      <c r="Z29" s="31"/>
      <c r="AA29" s="31"/>
      <c r="AB29" s="32"/>
      <c r="AC29" s="32"/>
      <c r="AD29" s="31"/>
      <c r="AE29" s="31"/>
      <c r="AF29" s="31"/>
      <c r="AG29" s="31"/>
      <c r="AH29" s="31"/>
      <c r="AI29" s="67"/>
    </row>
    <row r="30" spans="1:35">
      <c r="A30" s="67">
        <f t="shared" si="3"/>
        <v>0</v>
      </c>
      <c r="B30" s="66">
        <f t="shared" si="1"/>
        <v>0</v>
      </c>
      <c r="C30" s="67">
        <f t="shared" si="4"/>
        <v>0</v>
      </c>
      <c r="D30" s="67">
        <f t="shared" si="5"/>
        <v>0</v>
      </c>
      <c r="E30" s="67">
        <f t="shared" si="5"/>
        <v>0</v>
      </c>
      <c r="F30" s="67">
        <f t="shared" si="6"/>
        <v>0</v>
      </c>
      <c r="G30" s="29">
        <v>20</v>
      </c>
      <c r="H30" s="37"/>
      <c r="I30" s="37"/>
      <c r="J30" s="37"/>
      <c r="K30" s="32"/>
      <c r="L30" s="32"/>
      <c r="M30" s="37"/>
      <c r="N30" s="37"/>
      <c r="O30" s="37"/>
      <c r="P30" s="37"/>
      <c r="Q30" s="37"/>
      <c r="R30" s="37"/>
      <c r="S30" s="37"/>
      <c r="T30" s="36"/>
      <c r="U30" s="37"/>
      <c r="V30" s="51"/>
      <c r="W30" s="51"/>
      <c r="X30" s="50">
        <f t="shared" si="2"/>
        <v>0</v>
      </c>
      <c r="Y30" s="37"/>
      <c r="Z30" s="37"/>
      <c r="AA30" s="37"/>
      <c r="AB30" s="37"/>
      <c r="AC30" s="37"/>
      <c r="AD30" s="37"/>
      <c r="AE30" s="37"/>
      <c r="AF30" s="31"/>
      <c r="AG30" s="38"/>
      <c r="AH30" s="22"/>
      <c r="AI30" s="67"/>
    </row>
    <row r="31" spans="1:35">
      <c r="A31" s="67">
        <f t="shared" si="3"/>
        <v>0</v>
      </c>
      <c r="B31" s="66">
        <f t="shared" si="1"/>
        <v>0</v>
      </c>
      <c r="C31" s="67">
        <f t="shared" si="4"/>
        <v>0</v>
      </c>
      <c r="D31" s="67">
        <f t="shared" si="5"/>
        <v>0</v>
      </c>
      <c r="E31" s="67">
        <f t="shared" si="5"/>
        <v>0</v>
      </c>
      <c r="F31" s="67">
        <f t="shared" si="6"/>
        <v>0</v>
      </c>
      <c r="G31" s="29">
        <v>21</v>
      </c>
      <c r="H31" s="18"/>
      <c r="I31" s="18"/>
      <c r="J31" s="22"/>
      <c r="K31" s="32"/>
      <c r="L31" s="32"/>
      <c r="M31" s="18"/>
      <c r="N31" s="18"/>
      <c r="O31" s="18"/>
      <c r="P31" s="18"/>
      <c r="Q31" s="18"/>
      <c r="R31" s="18"/>
      <c r="S31" s="18"/>
      <c r="T31" s="36"/>
      <c r="U31" s="18"/>
      <c r="V31" s="52"/>
      <c r="W31" s="52"/>
      <c r="X31" s="50">
        <f t="shared" si="2"/>
        <v>0</v>
      </c>
      <c r="Y31" s="18"/>
      <c r="Z31" s="18"/>
      <c r="AA31" s="18"/>
      <c r="AB31" s="22"/>
      <c r="AC31" s="22"/>
      <c r="AD31" s="22"/>
      <c r="AE31" s="18"/>
      <c r="AF31" s="31"/>
      <c r="AG31" s="18"/>
      <c r="AH31" s="18"/>
      <c r="AI31" s="67"/>
    </row>
    <row r="32" spans="1:35">
      <c r="A32" s="67">
        <f t="shared" si="3"/>
        <v>0</v>
      </c>
      <c r="B32" s="66">
        <f t="shared" si="1"/>
        <v>0</v>
      </c>
      <c r="C32" s="67">
        <f t="shared" si="4"/>
        <v>0</v>
      </c>
      <c r="D32" s="67">
        <f t="shared" si="5"/>
        <v>0</v>
      </c>
      <c r="E32" s="67">
        <f t="shared" si="5"/>
        <v>0</v>
      </c>
      <c r="F32" s="67">
        <f t="shared" si="6"/>
        <v>0</v>
      </c>
      <c r="G32" s="29">
        <v>22</v>
      </c>
      <c r="H32" s="29"/>
      <c r="I32" s="29"/>
      <c r="J32" s="31"/>
      <c r="K32" s="32"/>
      <c r="L32" s="32"/>
      <c r="M32" s="29"/>
      <c r="N32" s="31"/>
      <c r="O32" s="29"/>
      <c r="P32" s="36"/>
      <c r="Q32" s="36"/>
      <c r="R32" s="36"/>
      <c r="S32" s="36"/>
      <c r="T32" s="36"/>
      <c r="U32" s="29"/>
      <c r="V32" s="49"/>
      <c r="W32" s="50"/>
      <c r="X32" s="50">
        <f t="shared" si="2"/>
        <v>0</v>
      </c>
      <c r="Y32" s="29"/>
      <c r="Z32" s="31"/>
      <c r="AA32" s="31"/>
      <c r="AB32" s="32"/>
      <c r="AC32" s="32"/>
      <c r="AD32" s="31"/>
      <c r="AE32" s="31"/>
      <c r="AF32" s="31"/>
      <c r="AG32" s="31"/>
      <c r="AH32" s="31"/>
      <c r="AI32" s="67"/>
    </row>
    <row r="33" spans="1:35">
      <c r="A33" s="67">
        <f t="shared" si="3"/>
        <v>0</v>
      </c>
      <c r="B33" s="66">
        <f t="shared" si="1"/>
        <v>0</v>
      </c>
      <c r="C33" s="67">
        <f t="shared" si="4"/>
        <v>0</v>
      </c>
      <c r="D33" s="67">
        <f t="shared" si="5"/>
        <v>0</v>
      </c>
      <c r="E33" s="67">
        <f t="shared" si="5"/>
        <v>0</v>
      </c>
      <c r="F33" s="67">
        <f t="shared" si="6"/>
        <v>0</v>
      </c>
      <c r="G33" s="29">
        <v>23</v>
      </c>
      <c r="H33" s="37"/>
      <c r="I33" s="37"/>
      <c r="J33" s="37"/>
      <c r="K33" s="32"/>
      <c r="L33" s="32"/>
      <c r="M33" s="37"/>
      <c r="N33" s="37"/>
      <c r="O33" s="37"/>
      <c r="P33" s="37"/>
      <c r="Q33" s="37"/>
      <c r="R33" s="37"/>
      <c r="S33" s="37"/>
      <c r="T33" s="36"/>
      <c r="U33" s="37"/>
      <c r="V33" s="51"/>
      <c r="W33" s="51"/>
      <c r="X33" s="50">
        <f t="shared" si="2"/>
        <v>0</v>
      </c>
      <c r="Y33" s="37"/>
      <c r="Z33" s="37"/>
      <c r="AA33" s="37"/>
      <c r="AB33" s="37"/>
      <c r="AC33" s="37"/>
      <c r="AD33" s="37"/>
      <c r="AE33" s="37"/>
      <c r="AF33" s="31"/>
      <c r="AG33" s="38"/>
      <c r="AH33" s="22"/>
      <c r="AI33" s="67"/>
    </row>
    <row r="34" spans="1:35">
      <c r="A34" s="67">
        <f t="shared" si="3"/>
        <v>0</v>
      </c>
      <c r="B34" s="66">
        <f t="shared" si="1"/>
        <v>0</v>
      </c>
      <c r="C34" s="67">
        <f t="shared" si="4"/>
        <v>0</v>
      </c>
      <c r="D34" s="67">
        <f t="shared" si="5"/>
        <v>0</v>
      </c>
      <c r="E34" s="67">
        <f t="shared" si="5"/>
        <v>0</v>
      </c>
      <c r="F34" s="67">
        <f t="shared" si="6"/>
        <v>0</v>
      </c>
      <c r="G34" s="29">
        <v>24</v>
      </c>
      <c r="H34" s="18"/>
      <c r="I34" s="18"/>
      <c r="J34" s="22"/>
      <c r="K34" s="32"/>
      <c r="L34" s="32"/>
      <c r="M34" s="18"/>
      <c r="N34" s="18"/>
      <c r="O34" s="18"/>
      <c r="P34" s="18"/>
      <c r="Q34" s="18"/>
      <c r="R34" s="18"/>
      <c r="S34" s="18"/>
      <c r="T34" s="36"/>
      <c r="U34" s="18"/>
      <c r="V34" s="52"/>
      <c r="W34" s="52"/>
      <c r="X34" s="50">
        <f t="shared" si="2"/>
        <v>0</v>
      </c>
      <c r="Y34" s="18"/>
      <c r="Z34" s="18"/>
      <c r="AA34" s="18"/>
      <c r="AB34" s="22"/>
      <c r="AC34" s="22"/>
      <c r="AD34" s="22"/>
      <c r="AE34" s="18"/>
      <c r="AF34" s="31"/>
      <c r="AG34" s="18"/>
      <c r="AH34" s="18"/>
      <c r="AI34" s="67"/>
    </row>
    <row r="35" spans="1:35">
      <c r="A35" s="67">
        <f t="shared" si="3"/>
        <v>0</v>
      </c>
      <c r="B35" s="66">
        <f t="shared" si="1"/>
        <v>0</v>
      </c>
      <c r="C35" s="67">
        <f t="shared" si="4"/>
        <v>0</v>
      </c>
      <c r="D35" s="67">
        <f t="shared" si="5"/>
        <v>0</v>
      </c>
      <c r="E35" s="67">
        <f t="shared" si="5"/>
        <v>0</v>
      </c>
      <c r="F35" s="67">
        <f t="shared" si="6"/>
        <v>0</v>
      </c>
      <c r="G35" s="29">
        <v>25</v>
      </c>
      <c r="H35" s="29"/>
      <c r="I35" s="29"/>
      <c r="J35" s="31"/>
      <c r="K35" s="32"/>
      <c r="L35" s="32"/>
      <c r="M35" s="29"/>
      <c r="N35" s="31"/>
      <c r="O35" s="29"/>
      <c r="P35" s="36"/>
      <c r="Q35" s="36"/>
      <c r="R35" s="36"/>
      <c r="S35" s="36"/>
      <c r="T35" s="36"/>
      <c r="U35" s="29"/>
      <c r="V35" s="49"/>
      <c r="W35" s="50"/>
      <c r="X35" s="50">
        <f t="shared" si="2"/>
        <v>0</v>
      </c>
      <c r="Y35" s="29"/>
      <c r="Z35" s="31"/>
      <c r="AA35" s="31"/>
      <c r="AB35" s="32"/>
      <c r="AC35" s="32"/>
      <c r="AD35" s="31"/>
      <c r="AE35" s="31"/>
      <c r="AF35" s="31"/>
      <c r="AG35" s="31"/>
      <c r="AH35" s="31"/>
      <c r="AI35" s="67"/>
    </row>
    <row r="36" spans="1:35">
      <c r="A36" s="67">
        <f t="shared" si="3"/>
        <v>0</v>
      </c>
      <c r="B36" s="66">
        <f t="shared" si="1"/>
        <v>0</v>
      </c>
      <c r="C36" s="67">
        <f t="shared" si="4"/>
        <v>0</v>
      </c>
      <c r="D36" s="67">
        <f t="shared" si="5"/>
        <v>0</v>
      </c>
      <c r="E36" s="67">
        <f t="shared" si="5"/>
        <v>0</v>
      </c>
      <c r="F36" s="67">
        <f t="shared" si="6"/>
        <v>0</v>
      </c>
      <c r="G36" s="29">
        <v>26</v>
      </c>
      <c r="H36" s="37"/>
      <c r="I36" s="37"/>
      <c r="J36" s="37"/>
      <c r="K36" s="32"/>
      <c r="L36" s="32"/>
      <c r="M36" s="37"/>
      <c r="N36" s="37"/>
      <c r="O36" s="37"/>
      <c r="P36" s="37"/>
      <c r="Q36" s="37"/>
      <c r="R36" s="37"/>
      <c r="S36" s="37"/>
      <c r="T36" s="36"/>
      <c r="U36" s="37"/>
      <c r="V36" s="51"/>
      <c r="W36" s="51"/>
      <c r="X36" s="50">
        <f t="shared" si="2"/>
        <v>0</v>
      </c>
      <c r="Y36" s="37"/>
      <c r="Z36" s="37"/>
      <c r="AA36" s="37"/>
      <c r="AB36" s="37"/>
      <c r="AC36" s="37"/>
      <c r="AD36" s="37"/>
      <c r="AE36" s="37"/>
      <c r="AF36" s="31"/>
      <c r="AG36" s="38"/>
      <c r="AH36" s="22"/>
      <c r="AI36" s="67"/>
    </row>
    <row r="37" spans="1:35">
      <c r="A37" s="67">
        <f t="shared" si="3"/>
        <v>0</v>
      </c>
      <c r="B37" s="66">
        <f t="shared" si="1"/>
        <v>0</v>
      </c>
      <c r="C37" s="67">
        <f t="shared" si="4"/>
        <v>0</v>
      </c>
      <c r="D37" s="67">
        <f t="shared" si="5"/>
        <v>0</v>
      </c>
      <c r="E37" s="67">
        <f t="shared" si="5"/>
        <v>0</v>
      </c>
      <c r="F37" s="67">
        <f t="shared" si="6"/>
        <v>0</v>
      </c>
      <c r="G37" s="29">
        <v>27</v>
      </c>
      <c r="H37" s="18"/>
      <c r="I37" s="18"/>
      <c r="J37" s="22"/>
      <c r="K37" s="32"/>
      <c r="L37" s="32"/>
      <c r="M37" s="18"/>
      <c r="N37" s="18"/>
      <c r="O37" s="18"/>
      <c r="P37" s="18"/>
      <c r="Q37" s="18"/>
      <c r="R37" s="18"/>
      <c r="S37" s="18"/>
      <c r="T37" s="36"/>
      <c r="U37" s="18"/>
      <c r="V37" s="52"/>
      <c r="W37" s="52"/>
      <c r="X37" s="50">
        <f t="shared" si="2"/>
        <v>0</v>
      </c>
      <c r="Y37" s="18"/>
      <c r="Z37" s="18"/>
      <c r="AA37" s="18"/>
      <c r="AB37" s="22"/>
      <c r="AC37" s="22"/>
      <c r="AD37" s="22"/>
      <c r="AE37" s="18"/>
      <c r="AF37" s="31"/>
      <c r="AG37" s="18"/>
      <c r="AH37" s="18"/>
      <c r="AI37" s="67"/>
    </row>
    <row r="38" spans="1:35">
      <c r="A38" s="67">
        <f t="shared" si="3"/>
        <v>0</v>
      </c>
      <c r="B38" s="66">
        <f t="shared" si="1"/>
        <v>0</v>
      </c>
      <c r="C38" s="67">
        <f t="shared" si="4"/>
        <v>0</v>
      </c>
      <c r="D38" s="67">
        <f t="shared" si="5"/>
        <v>0</v>
      </c>
      <c r="E38" s="67">
        <f t="shared" si="5"/>
        <v>0</v>
      </c>
      <c r="F38" s="67">
        <f t="shared" si="6"/>
        <v>0</v>
      </c>
      <c r="G38" s="29">
        <v>28</v>
      </c>
      <c r="H38" s="29"/>
      <c r="I38" s="29"/>
      <c r="J38" s="31"/>
      <c r="K38" s="32"/>
      <c r="L38" s="32"/>
      <c r="M38" s="29"/>
      <c r="N38" s="31"/>
      <c r="O38" s="29"/>
      <c r="P38" s="36"/>
      <c r="Q38" s="36"/>
      <c r="R38" s="36"/>
      <c r="S38" s="36"/>
      <c r="T38" s="36"/>
      <c r="U38" s="29"/>
      <c r="V38" s="49"/>
      <c r="W38" s="50"/>
      <c r="X38" s="50">
        <f t="shared" si="2"/>
        <v>0</v>
      </c>
      <c r="Y38" s="29"/>
      <c r="Z38" s="31"/>
      <c r="AA38" s="31"/>
      <c r="AB38" s="32"/>
      <c r="AC38" s="32"/>
      <c r="AD38" s="31"/>
      <c r="AE38" s="31"/>
      <c r="AF38" s="31"/>
      <c r="AG38" s="31"/>
      <c r="AH38" s="31"/>
      <c r="AI38" s="67"/>
    </row>
    <row r="39" spans="1:35">
      <c r="A39" s="67">
        <f t="shared" si="3"/>
        <v>0</v>
      </c>
      <c r="B39" s="66">
        <f t="shared" si="1"/>
        <v>0</v>
      </c>
      <c r="C39" s="67">
        <f t="shared" si="4"/>
        <v>0</v>
      </c>
      <c r="D39" s="67">
        <f t="shared" si="5"/>
        <v>0</v>
      </c>
      <c r="E39" s="67">
        <f t="shared" si="5"/>
        <v>0</v>
      </c>
      <c r="F39" s="67">
        <f t="shared" si="6"/>
        <v>0</v>
      </c>
      <c r="G39" s="29">
        <v>29</v>
      </c>
      <c r="H39" s="37"/>
      <c r="I39" s="37"/>
      <c r="J39" s="37"/>
      <c r="K39" s="32"/>
      <c r="L39" s="32"/>
      <c r="M39" s="37"/>
      <c r="N39" s="37"/>
      <c r="O39" s="37"/>
      <c r="P39" s="37"/>
      <c r="Q39" s="37"/>
      <c r="R39" s="37"/>
      <c r="S39" s="37"/>
      <c r="T39" s="36"/>
      <c r="U39" s="37"/>
      <c r="V39" s="51"/>
      <c r="W39" s="51"/>
      <c r="X39" s="50">
        <f t="shared" si="2"/>
        <v>0</v>
      </c>
      <c r="Y39" s="37"/>
      <c r="Z39" s="37"/>
      <c r="AA39" s="37"/>
      <c r="AB39" s="37"/>
      <c r="AC39" s="37"/>
      <c r="AD39" s="37"/>
      <c r="AE39" s="37"/>
      <c r="AF39" s="31"/>
      <c r="AG39" s="38"/>
      <c r="AH39" s="22"/>
      <c r="AI39" s="67"/>
    </row>
    <row r="40" spans="1:35">
      <c r="A40" s="67">
        <f t="shared" si="3"/>
        <v>0</v>
      </c>
      <c r="B40" s="66">
        <f t="shared" si="1"/>
        <v>0</v>
      </c>
      <c r="C40" s="67">
        <f t="shared" si="4"/>
        <v>0</v>
      </c>
      <c r="D40" s="67">
        <f t="shared" si="5"/>
        <v>0</v>
      </c>
      <c r="E40" s="67">
        <f t="shared" si="5"/>
        <v>0</v>
      </c>
      <c r="F40" s="67">
        <f t="shared" si="6"/>
        <v>0</v>
      </c>
      <c r="G40" s="29">
        <v>30</v>
      </c>
      <c r="H40" s="18"/>
      <c r="I40" s="18"/>
      <c r="J40" s="22"/>
      <c r="K40" s="32"/>
      <c r="L40" s="32"/>
      <c r="M40" s="18"/>
      <c r="N40" s="18"/>
      <c r="O40" s="18"/>
      <c r="P40" s="18"/>
      <c r="Q40" s="18"/>
      <c r="R40" s="18"/>
      <c r="S40" s="18"/>
      <c r="T40" s="36"/>
      <c r="U40" s="18"/>
      <c r="V40" s="52"/>
      <c r="W40" s="52"/>
      <c r="X40" s="50">
        <f t="shared" si="2"/>
        <v>0</v>
      </c>
      <c r="Y40" s="18"/>
      <c r="Z40" s="18"/>
      <c r="AA40" s="18"/>
      <c r="AB40" s="22"/>
      <c r="AC40" s="22"/>
      <c r="AD40" s="22"/>
      <c r="AE40" s="18"/>
      <c r="AF40" s="31"/>
      <c r="AG40" s="18"/>
      <c r="AH40" s="18"/>
      <c r="AI40" s="67"/>
    </row>
    <row r="41" spans="1:35">
      <c r="A41" s="67">
        <f t="shared" si="3"/>
        <v>0</v>
      </c>
      <c r="B41" s="66">
        <f t="shared" si="1"/>
        <v>0</v>
      </c>
      <c r="C41" s="67">
        <f t="shared" si="4"/>
        <v>0</v>
      </c>
      <c r="D41" s="67">
        <f t="shared" si="5"/>
        <v>0</v>
      </c>
      <c r="E41" s="67">
        <f t="shared" si="5"/>
        <v>0</v>
      </c>
      <c r="F41" s="67">
        <f t="shared" si="6"/>
        <v>0</v>
      </c>
      <c r="G41" s="29">
        <v>31</v>
      </c>
      <c r="H41" s="29"/>
      <c r="I41" s="29"/>
      <c r="J41" s="31"/>
      <c r="K41" s="32"/>
      <c r="L41" s="32"/>
      <c r="M41" s="29"/>
      <c r="N41" s="31"/>
      <c r="O41" s="29"/>
      <c r="P41" s="36"/>
      <c r="Q41" s="36"/>
      <c r="R41" s="36"/>
      <c r="S41" s="36"/>
      <c r="T41" s="36"/>
      <c r="U41" s="29"/>
      <c r="V41" s="49"/>
      <c r="W41" s="50"/>
      <c r="X41" s="50">
        <f t="shared" si="2"/>
        <v>0</v>
      </c>
      <c r="Y41" s="29"/>
      <c r="Z41" s="31"/>
      <c r="AA41" s="31"/>
      <c r="AB41" s="32"/>
      <c r="AC41" s="32"/>
      <c r="AD41" s="31"/>
      <c r="AE41" s="31"/>
      <c r="AF41" s="31"/>
      <c r="AG41" s="31"/>
      <c r="AH41" s="31"/>
      <c r="AI41" s="67"/>
    </row>
    <row r="42" spans="1:35">
      <c r="A42" s="67">
        <f t="shared" si="3"/>
        <v>0</v>
      </c>
      <c r="B42" s="66">
        <f t="shared" si="1"/>
        <v>0</v>
      </c>
      <c r="C42" s="67">
        <f t="shared" si="4"/>
        <v>0</v>
      </c>
      <c r="D42" s="67">
        <f t="shared" si="5"/>
        <v>0</v>
      </c>
      <c r="E42" s="67">
        <f t="shared" si="5"/>
        <v>0</v>
      </c>
      <c r="F42" s="67">
        <f t="shared" si="6"/>
        <v>0</v>
      </c>
      <c r="G42" s="29">
        <v>32</v>
      </c>
      <c r="H42" s="37"/>
      <c r="I42" s="37"/>
      <c r="J42" s="37"/>
      <c r="K42" s="32"/>
      <c r="L42" s="32"/>
      <c r="M42" s="37"/>
      <c r="N42" s="37"/>
      <c r="O42" s="37"/>
      <c r="P42" s="37"/>
      <c r="Q42" s="37"/>
      <c r="R42" s="37"/>
      <c r="S42" s="37"/>
      <c r="T42" s="36"/>
      <c r="U42" s="37"/>
      <c r="V42" s="51"/>
      <c r="W42" s="51"/>
      <c r="X42" s="50">
        <f t="shared" si="2"/>
        <v>0</v>
      </c>
      <c r="Y42" s="37"/>
      <c r="Z42" s="37"/>
      <c r="AA42" s="37"/>
      <c r="AB42" s="37"/>
      <c r="AC42" s="37"/>
      <c r="AD42" s="37"/>
      <c r="AE42" s="37"/>
      <c r="AF42" s="31"/>
      <c r="AG42" s="38"/>
      <c r="AH42" s="22"/>
      <c r="AI42" s="67"/>
    </row>
    <row r="43" spans="1:35">
      <c r="A43" s="67">
        <f t="shared" si="3"/>
        <v>0</v>
      </c>
      <c r="B43" s="66">
        <f t="shared" si="1"/>
        <v>0</v>
      </c>
      <c r="C43" s="67">
        <f t="shared" si="4"/>
        <v>0</v>
      </c>
      <c r="D43" s="67">
        <f t="shared" si="5"/>
        <v>0</v>
      </c>
      <c r="E43" s="67">
        <f t="shared" si="5"/>
        <v>0</v>
      </c>
      <c r="F43" s="67">
        <f t="shared" si="6"/>
        <v>0</v>
      </c>
      <c r="G43" s="29">
        <v>33</v>
      </c>
      <c r="H43" s="18"/>
      <c r="I43" s="18"/>
      <c r="J43" s="22"/>
      <c r="K43" s="32"/>
      <c r="L43" s="32"/>
      <c r="M43" s="18"/>
      <c r="N43" s="18"/>
      <c r="O43" s="18"/>
      <c r="P43" s="18"/>
      <c r="Q43" s="18"/>
      <c r="R43" s="18"/>
      <c r="S43" s="18"/>
      <c r="T43" s="36"/>
      <c r="U43" s="18"/>
      <c r="V43" s="52"/>
      <c r="W43" s="52"/>
      <c r="X43" s="50">
        <f t="shared" si="2"/>
        <v>0</v>
      </c>
      <c r="Y43" s="18"/>
      <c r="Z43" s="18"/>
      <c r="AA43" s="18"/>
      <c r="AB43" s="22"/>
      <c r="AC43" s="22"/>
      <c r="AD43" s="22"/>
      <c r="AE43" s="18"/>
      <c r="AF43" s="31"/>
      <c r="AG43" s="18"/>
      <c r="AH43" s="18"/>
      <c r="AI43" s="67"/>
    </row>
    <row r="44" spans="1:35">
      <c r="A44" s="67">
        <f t="shared" si="3"/>
        <v>0</v>
      </c>
      <c r="B44" s="66">
        <f t="shared" si="1"/>
        <v>0</v>
      </c>
      <c r="C44" s="67">
        <f t="shared" si="4"/>
        <v>0</v>
      </c>
      <c r="D44" s="67">
        <f t="shared" si="5"/>
        <v>0</v>
      </c>
      <c r="E44" s="67">
        <f t="shared" si="5"/>
        <v>0</v>
      </c>
      <c r="F44" s="67">
        <f t="shared" si="6"/>
        <v>0</v>
      </c>
      <c r="G44" s="29">
        <v>34</v>
      </c>
      <c r="H44" s="29"/>
      <c r="I44" s="29"/>
      <c r="J44" s="31"/>
      <c r="K44" s="32"/>
      <c r="L44" s="32"/>
      <c r="M44" s="29"/>
      <c r="N44" s="31"/>
      <c r="O44" s="29"/>
      <c r="P44" s="36"/>
      <c r="Q44" s="36"/>
      <c r="R44" s="36"/>
      <c r="S44" s="36"/>
      <c r="T44" s="36"/>
      <c r="U44" s="29"/>
      <c r="V44" s="49"/>
      <c r="W44" s="50"/>
      <c r="X44" s="50">
        <f t="shared" si="2"/>
        <v>0</v>
      </c>
      <c r="Y44" s="29"/>
      <c r="Z44" s="31"/>
      <c r="AA44" s="31"/>
      <c r="AB44" s="32"/>
      <c r="AC44" s="32"/>
      <c r="AD44" s="31"/>
      <c r="AE44" s="31"/>
      <c r="AF44" s="31"/>
      <c r="AG44" s="31"/>
      <c r="AH44" s="31"/>
      <c r="AI44" s="67"/>
    </row>
    <row r="45" spans="1:35">
      <c r="A45" s="67">
        <f t="shared" si="3"/>
        <v>0</v>
      </c>
      <c r="B45" s="66">
        <f t="shared" si="1"/>
        <v>0</v>
      </c>
      <c r="C45" s="67">
        <f t="shared" si="4"/>
        <v>0</v>
      </c>
      <c r="D45" s="67">
        <f t="shared" si="5"/>
        <v>0</v>
      </c>
      <c r="E45" s="67">
        <f t="shared" si="5"/>
        <v>0</v>
      </c>
      <c r="F45" s="67">
        <f t="shared" si="6"/>
        <v>0</v>
      </c>
      <c r="G45" s="29">
        <v>35</v>
      </c>
      <c r="H45" s="37"/>
      <c r="I45" s="37"/>
      <c r="J45" s="37"/>
      <c r="K45" s="32"/>
      <c r="L45" s="32"/>
      <c r="M45" s="37"/>
      <c r="N45" s="37"/>
      <c r="O45" s="37"/>
      <c r="P45" s="37"/>
      <c r="Q45" s="37"/>
      <c r="R45" s="37"/>
      <c r="S45" s="37"/>
      <c r="T45" s="36"/>
      <c r="U45" s="37"/>
      <c r="V45" s="51"/>
      <c r="W45" s="51"/>
      <c r="X45" s="50">
        <f t="shared" si="2"/>
        <v>0</v>
      </c>
      <c r="Y45" s="37"/>
      <c r="Z45" s="37"/>
      <c r="AA45" s="37"/>
      <c r="AB45" s="37"/>
      <c r="AC45" s="37"/>
      <c r="AD45" s="37"/>
      <c r="AE45" s="37"/>
      <c r="AF45" s="31"/>
      <c r="AG45" s="38"/>
      <c r="AH45" s="22"/>
      <c r="AI45" s="67"/>
    </row>
    <row r="46" spans="1:35">
      <c r="A46" s="67">
        <f t="shared" si="3"/>
        <v>0</v>
      </c>
      <c r="B46" s="66">
        <f t="shared" si="1"/>
        <v>0</v>
      </c>
      <c r="C46" s="67">
        <f t="shared" si="4"/>
        <v>0</v>
      </c>
      <c r="D46" s="67">
        <f t="shared" si="5"/>
        <v>0</v>
      </c>
      <c r="E46" s="67">
        <f t="shared" si="5"/>
        <v>0</v>
      </c>
      <c r="F46" s="67">
        <f t="shared" si="6"/>
        <v>0</v>
      </c>
      <c r="G46" s="29">
        <v>36</v>
      </c>
      <c r="H46" s="18"/>
      <c r="I46" s="18"/>
      <c r="J46" s="22"/>
      <c r="K46" s="32"/>
      <c r="L46" s="32"/>
      <c r="M46" s="18"/>
      <c r="N46" s="18"/>
      <c r="O46" s="18"/>
      <c r="P46" s="18"/>
      <c r="Q46" s="18"/>
      <c r="R46" s="18"/>
      <c r="S46" s="18"/>
      <c r="T46" s="36"/>
      <c r="U46" s="18"/>
      <c r="V46" s="52"/>
      <c r="W46" s="52"/>
      <c r="X46" s="50">
        <f t="shared" si="2"/>
        <v>0</v>
      </c>
      <c r="Y46" s="18"/>
      <c r="Z46" s="18"/>
      <c r="AA46" s="18"/>
      <c r="AB46" s="22"/>
      <c r="AC46" s="22"/>
      <c r="AD46" s="22"/>
      <c r="AE46" s="18"/>
      <c r="AF46" s="31"/>
      <c r="AG46" s="18"/>
      <c r="AH46" s="18"/>
      <c r="AI46" s="67"/>
    </row>
    <row r="47" spans="1:35">
      <c r="A47" s="67">
        <f t="shared" si="3"/>
        <v>0</v>
      </c>
      <c r="B47" s="66">
        <f t="shared" si="1"/>
        <v>0</v>
      </c>
      <c r="C47" s="67">
        <f t="shared" si="4"/>
        <v>0</v>
      </c>
      <c r="D47" s="67">
        <f t="shared" si="5"/>
        <v>0</v>
      </c>
      <c r="E47" s="67">
        <f t="shared" si="5"/>
        <v>0</v>
      </c>
      <c r="F47" s="67">
        <f t="shared" si="6"/>
        <v>0</v>
      </c>
      <c r="G47" s="29">
        <v>37</v>
      </c>
      <c r="H47" s="29"/>
      <c r="I47" s="29"/>
      <c r="J47" s="31"/>
      <c r="K47" s="32"/>
      <c r="L47" s="32"/>
      <c r="M47" s="29"/>
      <c r="N47" s="31"/>
      <c r="O47" s="29"/>
      <c r="P47" s="36"/>
      <c r="Q47" s="36"/>
      <c r="R47" s="36"/>
      <c r="S47" s="36"/>
      <c r="T47" s="36"/>
      <c r="U47" s="29"/>
      <c r="V47" s="49"/>
      <c r="W47" s="50"/>
      <c r="X47" s="50">
        <f t="shared" si="2"/>
        <v>0</v>
      </c>
      <c r="Y47" s="29"/>
      <c r="Z47" s="31"/>
      <c r="AA47" s="31"/>
      <c r="AB47" s="32"/>
      <c r="AC47" s="32"/>
      <c r="AD47" s="31"/>
      <c r="AE47" s="31"/>
      <c r="AF47" s="31"/>
      <c r="AG47" s="31"/>
      <c r="AH47" s="31"/>
      <c r="AI47" s="67"/>
    </row>
    <row r="48" spans="1:35">
      <c r="A48" s="67">
        <f t="shared" si="3"/>
        <v>0</v>
      </c>
      <c r="B48" s="66">
        <f t="shared" si="1"/>
        <v>0</v>
      </c>
      <c r="C48" s="67">
        <f t="shared" si="4"/>
        <v>0</v>
      </c>
      <c r="D48" s="67">
        <f t="shared" si="5"/>
        <v>0</v>
      </c>
      <c r="E48" s="67">
        <f t="shared" si="5"/>
        <v>0</v>
      </c>
      <c r="F48" s="67">
        <f t="shared" si="6"/>
        <v>0</v>
      </c>
      <c r="G48" s="29">
        <v>38</v>
      </c>
      <c r="H48" s="37"/>
      <c r="I48" s="37"/>
      <c r="J48" s="37"/>
      <c r="K48" s="32"/>
      <c r="L48" s="32"/>
      <c r="M48" s="37"/>
      <c r="N48" s="37"/>
      <c r="O48" s="37"/>
      <c r="P48" s="37"/>
      <c r="Q48" s="37"/>
      <c r="R48" s="37"/>
      <c r="S48" s="37"/>
      <c r="T48" s="36"/>
      <c r="U48" s="37"/>
      <c r="V48" s="51"/>
      <c r="W48" s="51"/>
      <c r="X48" s="50">
        <f t="shared" si="2"/>
        <v>0</v>
      </c>
      <c r="Y48" s="37"/>
      <c r="Z48" s="37"/>
      <c r="AA48" s="37"/>
      <c r="AB48" s="37"/>
      <c r="AC48" s="37"/>
      <c r="AD48" s="37"/>
      <c r="AE48" s="37"/>
      <c r="AF48" s="31"/>
      <c r="AG48" s="38"/>
      <c r="AH48" s="22"/>
      <c r="AI48" s="67"/>
    </row>
    <row r="49" spans="1:35">
      <c r="A49" s="67">
        <f t="shared" si="3"/>
        <v>0</v>
      </c>
      <c r="B49" s="66">
        <f t="shared" si="1"/>
        <v>0</v>
      </c>
      <c r="C49" s="67">
        <f t="shared" si="4"/>
        <v>0</v>
      </c>
      <c r="D49" s="67">
        <f t="shared" si="5"/>
        <v>0</v>
      </c>
      <c r="E49" s="67">
        <f t="shared" si="5"/>
        <v>0</v>
      </c>
      <c r="F49" s="67">
        <f t="shared" si="6"/>
        <v>0</v>
      </c>
      <c r="G49" s="29">
        <v>39</v>
      </c>
      <c r="H49" s="18"/>
      <c r="I49" s="18"/>
      <c r="J49" s="22"/>
      <c r="K49" s="32"/>
      <c r="L49" s="32"/>
      <c r="M49" s="18"/>
      <c r="N49" s="18"/>
      <c r="O49" s="18"/>
      <c r="P49" s="18"/>
      <c r="Q49" s="18"/>
      <c r="R49" s="18"/>
      <c r="S49" s="18"/>
      <c r="T49" s="36"/>
      <c r="U49" s="18"/>
      <c r="V49" s="52"/>
      <c r="W49" s="52"/>
      <c r="X49" s="50">
        <f t="shared" si="2"/>
        <v>0</v>
      </c>
      <c r="Y49" s="18"/>
      <c r="Z49" s="18"/>
      <c r="AA49" s="18"/>
      <c r="AB49" s="22"/>
      <c r="AC49" s="22"/>
      <c r="AD49" s="22"/>
      <c r="AE49" s="18"/>
      <c r="AF49" s="31"/>
      <c r="AG49" s="18"/>
      <c r="AH49" s="18"/>
      <c r="AI49" s="67"/>
    </row>
    <row r="50" spans="1:35">
      <c r="A50" s="67">
        <f t="shared" si="3"/>
        <v>0</v>
      </c>
      <c r="B50" s="66">
        <f t="shared" si="1"/>
        <v>0</v>
      </c>
      <c r="C50" s="67">
        <f t="shared" si="4"/>
        <v>0</v>
      </c>
      <c r="D50" s="67">
        <f t="shared" si="5"/>
        <v>0</v>
      </c>
      <c r="E50" s="67">
        <f t="shared" si="5"/>
        <v>0</v>
      </c>
      <c r="F50" s="67">
        <f t="shared" si="6"/>
        <v>0</v>
      </c>
      <c r="G50" s="29">
        <v>40</v>
      </c>
      <c r="H50" s="29"/>
      <c r="I50" s="29"/>
      <c r="J50" s="31"/>
      <c r="K50" s="32"/>
      <c r="L50" s="32"/>
      <c r="M50" s="29"/>
      <c r="N50" s="31"/>
      <c r="O50" s="29"/>
      <c r="P50" s="36"/>
      <c r="Q50" s="36"/>
      <c r="R50" s="36"/>
      <c r="S50" s="36"/>
      <c r="T50" s="36"/>
      <c r="U50" s="29"/>
      <c r="V50" s="49"/>
      <c r="W50" s="50"/>
      <c r="X50" s="50">
        <f t="shared" si="2"/>
        <v>0</v>
      </c>
      <c r="Y50" s="29"/>
      <c r="Z50" s="31"/>
      <c r="AA50" s="31"/>
      <c r="AB50" s="32"/>
      <c r="AC50" s="32"/>
      <c r="AD50" s="31"/>
      <c r="AE50" s="31"/>
      <c r="AF50" s="31"/>
      <c r="AG50" s="31"/>
      <c r="AH50" s="31"/>
      <c r="AI50" s="67"/>
    </row>
    <row r="51" spans="1:35">
      <c r="A51" s="67">
        <f t="shared" si="3"/>
        <v>0</v>
      </c>
      <c r="B51" s="66">
        <f t="shared" si="1"/>
        <v>0</v>
      </c>
      <c r="C51" s="67">
        <f t="shared" si="4"/>
        <v>0</v>
      </c>
      <c r="D51" s="67">
        <f t="shared" si="5"/>
        <v>0</v>
      </c>
      <c r="E51" s="67">
        <f t="shared" si="5"/>
        <v>0</v>
      </c>
      <c r="F51" s="67">
        <f t="shared" si="6"/>
        <v>0</v>
      </c>
      <c r="G51" s="29">
        <v>41</v>
      </c>
      <c r="H51" s="37"/>
      <c r="I51" s="37"/>
      <c r="J51" s="37"/>
      <c r="K51" s="32"/>
      <c r="L51" s="32"/>
      <c r="M51" s="37"/>
      <c r="N51" s="37"/>
      <c r="O51" s="37"/>
      <c r="P51" s="37"/>
      <c r="Q51" s="37"/>
      <c r="R51" s="37"/>
      <c r="S51" s="37"/>
      <c r="T51" s="36"/>
      <c r="U51" s="37"/>
      <c r="V51" s="51"/>
      <c r="W51" s="51"/>
      <c r="X51" s="50">
        <f t="shared" si="2"/>
        <v>0</v>
      </c>
      <c r="Y51" s="37"/>
      <c r="Z51" s="37"/>
      <c r="AA51" s="37"/>
      <c r="AB51" s="37"/>
      <c r="AC51" s="37"/>
      <c r="AD51" s="37"/>
      <c r="AE51" s="37"/>
      <c r="AF51" s="31"/>
      <c r="AG51" s="38"/>
      <c r="AH51" s="22"/>
      <c r="AI51" s="67"/>
    </row>
    <row r="52" spans="1:35">
      <c r="A52" s="67">
        <f t="shared" si="3"/>
        <v>0</v>
      </c>
      <c r="B52" s="66">
        <f t="shared" si="1"/>
        <v>0</v>
      </c>
      <c r="C52" s="67">
        <f t="shared" si="4"/>
        <v>0</v>
      </c>
      <c r="D52" s="67">
        <f t="shared" si="5"/>
        <v>0</v>
      </c>
      <c r="E52" s="67">
        <f t="shared" si="5"/>
        <v>0</v>
      </c>
      <c r="F52" s="67">
        <f t="shared" si="6"/>
        <v>0</v>
      </c>
      <c r="G52" s="29">
        <v>42</v>
      </c>
      <c r="H52" s="18"/>
      <c r="I52" s="18"/>
      <c r="J52" s="22"/>
      <c r="K52" s="32"/>
      <c r="L52" s="32"/>
      <c r="M52" s="18"/>
      <c r="N52" s="18"/>
      <c r="O52" s="18"/>
      <c r="P52" s="18"/>
      <c r="Q52" s="18"/>
      <c r="R52" s="18"/>
      <c r="S52" s="18"/>
      <c r="T52" s="36"/>
      <c r="U52" s="18"/>
      <c r="V52" s="52"/>
      <c r="W52" s="52"/>
      <c r="X52" s="50">
        <f t="shared" si="2"/>
        <v>0</v>
      </c>
      <c r="Y52" s="18"/>
      <c r="Z52" s="18"/>
      <c r="AA52" s="18"/>
      <c r="AB52" s="22"/>
      <c r="AC52" s="22"/>
      <c r="AD52" s="22"/>
      <c r="AE52" s="18"/>
      <c r="AF52" s="31"/>
      <c r="AG52" s="18"/>
      <c r="AH52" s="18"/>
      <c r="AI52" s="67"/>
    </row>
    <row r="53" spans="1:35">
      <c r="A53" s="67">
        <f t="shared" si="3"/>
        <v>0</v>
      </c>
      <c r="B53" s="66">
        <f t="shared" si="1"/>
        <v>0</v>
      </c>
      <c r="C53" s="67">
        <f t="shared" si="4"/>
        <v>0</v>
      </c>
      <c r="D53" s="67">
        <f t="shared" si="5"/>
        <v>0</v>
      </c>
      <c r="E53" s="67">
        <f t="shared" si="5"/>
        <v>0</v>
      </c>
      <c r="F53" s="67">
        <f t="shared" si="6"/>
        <v>0</v>
      </c>
      <c r="G53" s="29">
        <v>43</v>
      </c>
      <c r="H53" s="29"/>
      <c r="I53" s="29"/>
      <c r="J53" s="31"/>
      <c r="K53" s="32"/>
      <c r="L53" s="32"/>
      <c r="M53" s="29"/>
      <c r="N53" s="31"/>
      <c r="O53" s="29"/>
      <c r="P53" s="36"/>
      <c r="Q53" s="36"/>
      <c r="R53" s="36"/>
      <c r="S53" s="36"/>
      <c r="T53" s="36"/>
      <c r="U53" s="29"/>
      <c r="V53" s="49"/>
      <c r="W53" s="50"/>
      <c r="X53" s="50">
        <f t="shared" si="2"/>
        <v>0</v>
      </c>
      <c r="Y53" s="29"/>
      <c r="Z53" s="31"/>
      <c r="AA53" s="31"/>
      <c r="AB53" s="32"/>
      <c r="AC53" s="32"/>
      <c r="AD53" s="31"/>
      <c r="AE53" s="31"/>
      <c r="AF53" s="31"/>
      <c r="AG53" s="31"/>
      <c r="AH53" s="31"/>
      <c r="AI53" s="67"/>
    </row>
    <row r="54" spans="1:35">
      <c r="A54" s="67">
        <f t="shared" si="3"/>
        <v>0</v>
      </c>
      <c r="B54" s="66">
        <f t="shared" si="1"/>
        <v>0</v>
      </c>
      <c r="C54" s="67">
        <f t="shared" si="4"/>
        <v>0</v>
      </c>
      <c r="D54" s="67">
        <f t="shared" si="5"/>
        <v>0</v>
      </c>
      <c r="E54" s="67">
        <f t="shared" si="5"/>
        <v>0</v>
      </c>
      <c r="F54" s="67">
        <f t="shared" si="6"/>
        <v>0</v>
      </c>
      <c r="G54" s="29">
        <v>44</v>
      </c>
      <c r="H54" s="37"/>
      <c r="I54" s="37"/>
      <c r="J54" s="37"/>
      <c r="K54" s="32"/>
      <c r="L54" s="32"/>
      <c r="M54" s="37"/>
      <c r="N54" s="37"/>
      <c r="O54" s="37"/>
      <c r="P54" s="37"/>
      <c r="Q54" s="37"/>
      <c r="R54" s="37"/>
      <c r="S54" s="37"/>
      <c r="T54" s="36"/>
      <c r="U54" s="37"/>
      <c r="V54" s="51"/>
      <c r="W54" s="51"/>
      <c r="X54" s="50">
        <f t="shared" si="2"/>
        <v>0</v>
      </c>
      <c r="Y54" s="37"/>
      <c r="Z54" s="37"/>
      <c r="AA54" s="37"/>
      <c r="AB54" s="37"/>
      <c r="AC54" s="37"/>
      <c r="AD54" s="37"/>
      <c r="AE54" s="37"/>
      <c r="AF54" s="31"/>
      <c r="AG54" s="38"/>
      <c r="AH54" s="22"/>
      <c r="AI54" s="67"/>
    </row>
    <row r="55" spans="1:35">
      <c r="A55" s="67">
        <f t="shared" si="3"/>
        <v>0</v>
      </c>
      <c r="B55" s="66">
        <f t="shared" si="1"/>
        <v>0</v>
      </c>
      <c r="C55" s="67">
        <f t="shared" si="4"/>
        <v>0</v>
      </c>
      <c r="D55" s="67">
        <f t="shared" si="5"/>
        <v>0</v>
      </c>
      <c r="E55" s="67">
        <f t="shared" si="5"/>
        <v>0</v>
      </c>
      <c r="F55" s="67">
        <f t="shared" si="6"/>
        <v>0</v>
      </c>
      <c r="G55" s="29">
        <v>45</v>
      </c>
      <c r="H55" s="18"/>
      <c r="I55" s="18"/>
      <c r="J55" s="22"/>
      <c r="K55" s="32"/>
      <c r="L55" s="32"/>
      <c r="M55" s="18"/>
      <c r="N55" s="18"/>
      <c r="O55" s="18"/>
      <c r="P55" s="18"/>
      <c r="Q55" s="18"/>
      <c r="R55" s="18"/>
      <c r="S55" s="18"/>
      <c r="T55" s="36"/>
      <c r="U55" s="18"/>
      <c r="V55" s="52"/>
      <c r="W55" s="52"/>
      <c r="X55" s="50">
        <f t="shared" si="2"/>
        <v>0</v>
      </c>
      <c r="Y55" s="18"/>
      <c r="Z55" s="18"/>
      <c r="AA55" s="18"/>
      <c r="AB55" s="22"/>
      <c r="AC55" s="22"/>
      <c r="AD55" s="22"/>
      <c r="AE55" s="18"/>
      <c r="AF55" s="31"/>
      <c r="AG55" s="18"/>
      <c r="AH55" s="18"/>
      <c r="AI55" s="67"/>
    </row>
    <row r="56" spans="1:35">
      <c r="A56" s="67">
        <f t="shared" si="3"/>
        <v>0</v>
      </c>
      <c r="B56" s="66">
        <f t="shared" si="1"/>
        <v>0</v>
      </c>
      <c r="C56" s="67">
        <f t="shared" si="4"/>
        <v>0</v>
      </c>
      <c r="D56" s="67">
        <f t="shared" si="5"/>
        <v>0</v>
      </c>
      <c r="E56" s="67">
        <f t="shared" si="5"/>
        <v>0</v>
      </c>
      <c r="F56" s="67">
        <f t="shared" si="6"/>
        <v>0</v>
      </c>
      <c r="G56" s="29">
        <v>46</v>
      </c>
      <c r="H56" s="29"/>
      <c r="I56" s="29"/>
      <c r="J56" s="31"/>
      <c r="K56" s="32"/>
      <c r="L56" s="32"/>
      <c r="M56" s="29"/>
      <c r="N56" s="31"/>
      <c r="O56" s="29"/>
      <c r="P56" s="36"/>
      <c r="Q56" s="36"/>
      <c r="R56" s="36"/>
      <c r="S56" s="36"/>
      <c r="T56" s="36"/>
      <c r="U56" s="29"/>
      <c r="V56" s="49"/>
      <c r="W56" s="50"/>
      <c r="X56" s="50">
        <f t="shared" si="2"/>
        <v>0</v>
      </c>
      <c r="Y56" s="29"/>
      <c r="Z56" s="31"/>
      <c r="AA56" s="31"/>
      <c r="AB56" s="32"/>
      <c r="AC56" s="32"/>
      <c r="AD56" s="31"/>
      <c r="AE56" s="31"/>
      <c r="AF56" s="31"/>
      <c r="AG56" s="31"/>
      <c r="AH56" s="31"/>
      <c r="AI56" s="67"/>
    </row>
    <row r="57" spans="1:35">
      <c r="A57" s="67">
        <f t="shared" si="3"/>
        <v>0</v>
      </c>
      <c r="B57" s="66">
        <f t="shared" si="1"/>
        <v>0</v>
      </c>
      <c r="C57" s="67">
        <f t="shared" si="4"/>
        <v>0</v>
      </c>
      <c r="D57" s="67">
        <f t="shared" si="5"/>
        <v>0</v>
      </c>
      <c r="E57" s="67">
        <f t="shared" si="5"/>
        <v>0</v>
      </c>
      <c r="F57" s="67">
        <f t="shared" si="6"/>
        <v>0</v>
      </c>
      <c r="G57" s="29">
        <v>47</v>
      </c>
      <c r="H57" s="37"/>
      <c r="I57" s="37"/>
      <c r="J57" s="37"/>
      <c r="K57" s="32"/>
      <c r="L57" s="32"/>
      <c r="M57" s="37"/>
      <c r="N57" s="37"/>
      <c r="O57" s="37"/>
      <c r="P57" s="37"/>
      <c r="Q57" s="37"/>
      <c r="R57" s="37"/>
      <c r="S57" s="37"/>
      <c r="T57" s="36"/>
      <c r="U57" s="37"/>
      <c r="V57" s="51"/>
      <c r="W57" s="51"/>
      <c r="X57" s="50">
        <f t="shared" si="2"/>
        <v>0</v>
      </c>
      <c r="Y57" s="37"/>
      <c r="Z57" s="37"/>
      <c r="AA57" s="37"/>
      <c r="AB57" s="37"/>
      <c r="AC57" s="37"/>
      <c r="AD57" s="37"/>
      <c r="AE57" s="37"/>
      <c r="AF57" s="31"/>
      <c r="AG57" s="38"/>
      <c r="AH57" s="22"/>
      <c r="AI57" s="67"/>
    </row>
    <row r="58" spans="1:35">
      <c r="A58" s="67">
        <f t="shared" si="3"/>
        <v>0</v>
      </c>
      <c r="B58" s="66">
        <f t="shared" si="1"/>
        <v>0</v>
      </c>
      <c r="C58" s="67">
        <f t="shared" si="4"/>
        <v>0</v>
      </c>
      <c r="D58" s="67">
        <f t="shared" si="5"/>
        <v>0</v>
      </c>
      <c r="E58" s="67">
        <f t="shared" si="5"/>
        <v>0</v>
      </c>
      <c r="F58" s="67">
        <f t="shared" si="6"/>
        <v>0</v>
      </c>
      <c r="G58" s="29">
        <v>48</v>
      </c>
      <c r="H58" s="18"/>
      <c r="I58" s="18"/>
      <c r="J58" s="22"/>
      <c r="K58" s="32"/>
      <c r="L58" s="32"/>
      <c r="M58" s="18"/>
      <c r="N58" s="18"/>
      <c r="O58" s="18"/>
      <c r="P58" s="18"/>
      <c r="Q58" s="18"/>
      <c r="R58" s="18"/>
      <c r="S58" s="18"/>
      <c r="T58" s="36"/>
      <c r="U58" s="18"/>
      <c r="V58" s="52"/>
      <c r="W58" s="52"/>
      <c r="X58" s="50">
        <f t="shared" si="2"/>
        <v>0</v>
      </c>
      <c r="Y58" s="18"/>
      <c r="Z58" s="18"/>
      <c r="AA58" s="18"/>
      <c r="AB58" s="22"/>
      <c r="AC58" s="22"/>
      <c r="AD58" s="22"/>
      <c r="AE58" s="18"/>
      <c r="AF58" s="31"/>
      <c r="AG58" s="18"/>
      <c r="AH58" s="18"/>
      <c r="AI58" s="67"/>
    </row>
    <row r="59" spans="1:35">
      <c r="A59" s="67">
        <f t="shared" si="3"/>
        <v>0</v>
      </c>
      <c r="B59" s="66">
        <f t="shared" si="1"/>
        <v>0</v>
      </c>
      <c r="C59" s="67">
        <f t="shared" si="4"/>
        <v>0</v>
      </c>
      <c r="D59" s="67">
        <f t="shared" si="5"/>
        <v>0</v>
      </c>
      <c r="E59" s="67">
        <f t="shared" si="5"/>
        <v>0</v>
      </c>
      <c r="F59" s="67">
        <f t="shared" si="6"/>
        <v>0</v>
      </c>
      <c r="G59" s="29">
        <v>49</v>
      </c>
      <c r="H59" s="29"/>
      <c r="I59" s="29"/>
      <c r="J59" s="31"/>
      <c r="K59" s="32"/>
      <c r="L59" s="32"/>
      <c r="M59" s="29"/>
      <c r="N59" s="31"/>
      <c r="O59" s="29"/>
      <c r="P59" s="36"/>
      <c r="Q59" s="36"/>
      <c r="R59" s="36"/>
      <c r="S59" s="36"/>
      <c r="T59" s="36"/>
      <c r="U59" s="29"/>
      <c r="V59" s="49"/>
      <c r="W59" s="50"/>
      <c r="X59" s="50">
        <f t="shared" si="2"/>
        <v>0</v>
      </c>
      <c r="Y59" s="29"/>
      <c r="Z59" s="31"/>
      <c r="AA59" s="31"/>
      <c r="AB59" s="32"/>
      <c r="AC59" s="32"/>
      <c r="AD59" s="31"/>
      <c r="AE59" s="31"/>
      <c r="AF59" s="31"/>
      <c r="AG59" s="31"/>
      <c r="AH59" s="31"/>
      <c r="AI59" s="67"/>
    </row>
    <row r="60" spans="1:35">
      <c r="A60" s="67">
        <f t="shared" si="3"/>
        <v>0</v>
      </c>
      <c r="B60" s="66">
        <f t="shared" si="1"/>
        <v>0</v>
      </c>
      <c r="C60" s="67">
        <f t="shared" si="4"/>
        <v>0</v>
      </c>
      <c r="D60" s="67">
        <f t="shared" si="5"/>
        <v>0</v>
      </c>
      <c r="E60" s="67">
        <f t="shared" si="5"/>
        <v>0</v>
      </c>
      <c r="F60" s="67">
        <f t="shared" si="6"/>
        <v>0</v>
      </c>
      <c r="G60" s="29">
        <v>50</v>
      </c>
      <c r="H60" s="37"/>
      <c r="I60" s="37"/>
      <c r="J60" s="37"/>
      <c r="K60" s="32"/>
      <c r="L60" s="32"/>
      <c r="M60" s="37"/>
      <c r="N60" s="37"/>
      <c r="O60" s="37"/>
      <c r="P60" s="37"/>
      <c r="Q60" s="37"/>
      <c r="R60" s="37"/>
      <c r="S60" s="37"/>
      <c r="T60" s="36"/>
      <c r="U60" s="37"/>
      <c r="V60" s="51"/>
      <c r="W60" s="51"/>
      <c r="X60" s="50">
        <f t="shared" si="2"/>
        <v>0</v>
      </c>
      <c r="Y60" s="37"/>
      <c r="Z60" s="37"/>
      <c r="AA60" s="37"/>
      <c r="AB60" s="37"/>
      <c r="AC60" s="37"/>
      <c r="AD60" s="37"/>
      <c r="AE60" s="37"/>
      <c r="AF60" s="31"/>
      <c r="AG60" s="38"/>
      <c r="AH60" s="22"/>
      <c r="AI60" s="67"/>
    </row>
    <row r="61" spans="1:35">
      <c r="A61" s="67">
        <f t="shared" si="3"/>
        <v>0</v>
      </c>
      <c r="B61" s="66">
        <f t="shared" si="1"/>
        <v>0</v>
      </c>
      <c r="C61" s="67">
        <f t="shared" si="4"/>
        <v>0</v>
      </c>
      <c r="D61" s="67">
        <f t="shared" si="5"/>
        <v>0</v>
      </c>
      <c r="E61" s="67">
        <f t="shared" si="5"/>
        <v>0</v>
      </c>
      <c r="F61" s="67">
        <f t="shared" si="6"/>
        <v>0</v>
      </c>
      <c r="G61" s="29">
        <v>51</v>
      </c>
      <c r="H61" s="18"/>
      <c r="I61" s="18"/>
      <c r="J61" s="22"/>
      <c r="K61" s="32"/>
      <c r="L61" s="32"/>
      <c r="M61" s="18"/>
      <c r="N61" s="18"/>
      <c r="O61" s="18"/>
      <c r="P61" s="18"/>
      <c r="Q61" s="18"/>
      <c r="R61" s="18"/>
      <c r="S61" s="18"/>
      <c r="T61" s="36"/>
      <c r="U61" s="18"/>
      <c r="V61" s="52"/>
      <c r="W61" s="52"/>
      <c r="X61" s="50">
        <f t="shared" si="2"/>
        <v>0</v>
      </c>
      <c r="Y61" s="18"/>
      <c r="Z61" s="18"/>
      <c r="AA61" s="18"/>
      <c r="AB61" s="22"/>
      <c r="AC61" s="22"/>
      <c r="AD61" s="22"/>
      <c r="AE61" s="18"/>
      <c r="AF61" s="31"/>
      <c r="AG61" s="18"/>
      <c r="AH61" s="18"/>
      <c r="AI61" s="67"/>
    </row>
    <row r="62" spans="1:35">
      <c r="A62" s="67">
        <f t="shared" si="3"/>
        <v>0</v>
      </c>
      <c r="B62" s="66">
        <f t="shared" si="1"/>
        <v>0</v>
      </c>
      <c r="C62" s="67">
        <f t="shared" si="4"/>
        <v>0</v>
      </c>
      <c r="D62" s="67">
        <f t="shared" si="5"/>
        <v>0</v>
      </c>
      <c r="E62" s="67">
        <f t="shared" si="5"/>
        <v>0</v>
      </c>
      <c r="F62" s="67">
        <f t="shared" si="6"/>
        <v>0</v>
      </c>
      <c r="G62" s="29">
        <v>52</v>
      </c>
      <c r="H62" s="29"/>
      <c r="I62" s="29"/>
      <c r="J62" s="31"/>
      <c r="K62" s="32"/>
      <c r="L62" s="32"/>
      <c r="M62" s="29"/>
      <c r="N62" s="31"/>
      <c r="O62" s="29"/>
      <c r="P62" s="36"/>
      <c r="Q62" s="36"/>
      <c r="R62" s="36"/>
      <c r="S62" s="36"/>
      <c r="T62" s="36"/>
      <c r="U62" s="29"/>
      <c r="V62" s="49"/>
      <c r="W62" s="50"/>
      <c r="X62" s="50">
        <f t="shared" si="2"/>
        <v>0</v>
      </c>
      <c r="Y62" s="29"/>
      <c r="Z62" s="31"/>
      <c r="AA62" s="31"/>
      <c r="AB62" s="32"/>
      <c r="AC62" s="32"/>
      <c r="AD62" s="31"/>
      <c r="AE62" s="31"/>
      <c r="AF62" s="31"/>
      <c r="AG62" s="31"/>
      <c r="AH62" s="31"/>
      <c r="AI62" s="67"/>
    </row>
    <row r="63" spans="1:35">
      <c r="A63" s="67">
        <f t="shared" si="3"/>
        <v>0</v>
      </c>
      <c r="B63" s="66">
        <f t="shared" si="1"/>
        <v>0</v>
      </c>
      <c r="C63" s="67">
        <f t="shared" si="4"/>
        <v>0</v>
      </c>
      <c r="D63" s="67">
        <f t="shared" si="5"/>
        <v>0</v>
      </c>
      <c r="E63" s="67">
        <f t="shared" si="5"/>
        <v>0</v>
      </c>
      <c r="F63" s="67">
        <f t="shared" si="6"/>
        <v>0</v>
      </c>
      <c r="G63" s="29">
        <v>53</v>
      </c>
      <c r="H63" s="37"/>
      <c r="I63" s="37"/>
      <c r="J63" s="37"/>
      <c r="K63" s="32"/>
      <c r="L63" s="32"/>
      <c r="M63" s="37"/>
      <c r="N63" s="37"/>
      <c r="O63" s="37"/>
      <c r="P63" s="37"/>
      <c r="Q63" s="37"/>
      <c r="R63" s="37"/>
      <c r="S63" s="37"/>
      <c r="T63" s="36"/>
      <c r="U63" s="37"/>
      <c r="V63" s="51"/>
      <c r="W63" s="51"/>
      <c r="X63" s="50">
        <f t="shared" si="2"/>
        <v>0</v>
      </c>
      <c r="Y63" s="37"/>
      <c r="Z63" s="37"/>
      <c r="AA63" s="37"/>
      <c r="AB63" s="37"/>
      <c r="AC63" s="37"/>
      <c r="AD63" s="37"/>
      <c r="AE63" s="37"/>
      <c r="AF63" s="31"/>
      <c r="AG63" s="38"/>
      <c r="AH63" s="22"/>
      <c r="AI63" s="67"/>
    </row>
    <row r="64" spans="1:35">
      <c r="A64" s="67">
        <f t="shared" si="3"/>
        <v>0</v>
      </c>
      <c r="B64" s="66">
        <f t="shared" si="1"/>
        <v>0</v>
      </c>
      <c r="C64" s="67">
        <f t="shared" si="4"/>
        <v>0</v>
      </c>
      <c r="D64" s="67">
        <f t="shared" si="5"/>
        <v>0</v>
      </c>
      <c r="E64" s="67">
        <f t="shared" si="5"/>
        <v>0</v>
      </c>
      <c r="F64" s="67">
        <f t="shared" si="6"/>
        <v>0</v>
      </c>
      <c r="G64" s="29">
        <v>54</v>
      </c>
      <c r="H64" s="18"/>
      <c r="I64" s="18"/>
      <c r="J64" s="22"/>
      <c r="K64" s="32"/>
      <c r="L64" s="32"/>
      <c r="M64" s="18"/>
      <c r="N64" s="18"/>
      <c r="O64" s="18"/>
      <c r="P64" s="18"/>
      <c r="Q64" s="18"/>
      <c r="R64" s="18"/>
      <c r="S64" s="18"/>
      <c r="T64" s="36"/>
      <c r="U64" s="18"/>
      <c r="V64" s="52"/>
      <c r="W64" s="52"/>
      <c r="X64" s="50">
        <f t="shared" si="2"/>
        <v>0</v>
      </c>
      <c r="Y64" s="18"/>
      <c r="Z64" s="18"/>
      <c r="AA64" s="18"/>
      <c r="AB64" s="22"/>
      <c r="AC64" s="22"/>
      <c r="AD64" s="22"/>
      <c r="AE64" s="18"/>
      <c r="AF64" s="31"/>
      <c r="AG64" s="18"/>
      <c r="AH64" s="18"/>
      <c r="AI64" s="67"/>
    </row>
    <row r="65" spans="1:35">
      <c r="A65" s="67">
        <f t="shared" si="3"/>
        <v>0</v>
      </c>
      <c r="B65" s="66">
        <f t="shared" si="1"/>
        <v>0</v>
      </c>
      <c r="C65" s="67">
        <f t="shared" si="4"/>
        <v>0</v>
      </c>
      <c r="D65" s="67">
        <f t="shared" si="5"/>
        <v>0</v>
      </c>
      <c r="E65" s="67">
        <f t="shared" si="5"/>
        <v>0</v>
      </c>
      <c r="F65" s="67">
        <f t="shared" si="6"/>
        <v>0</v>
      </c>
      <c r="G65" s="29">
        <v>55</v>
      </c>
      <c r="H65" s="29"/>
      <c r="I65" s="29"/>
      <c r="J65" s="31"/>
      <c r="K65" s="32"/>
      <c r="L65" s="32"/>
      <c r="M65" s="29"/>
      <c r="N65" s="31"/>
      <c r="O65" s="29"/>
      <c r="P65" s="36"/>
      <c r="Q65" s="36"/>
      <c r="R65" s="36"/>
      <c r="S65" s="36"/>
      <c r="T65" s="36"/>
      <c r="U65" s="29"/>
      <c r="V65" s="49"/>
      <c r="W65" s="50"/>
      <c r="X65" s="50">
        <f t="shared" si="2"/>
        <v>0</v>
      </c>
      <c r="Y65" s="29"/>
      <c r="Z65" s="31"/>
      <c r="AA65" s="31"/>
      <c r="AB65" s="32"/>
      <c r="AC65" s="32"/>
      <c r="AD65" s="31"/>
      <c r="AE65" s="31"/>
      <c r="AF65" s="31"/>
      <c r="AG65" s="31"/>
      <c r="AH65" s="31"/>
      <c r="AI65" s="67"/>
    </row>
    <row r="66" spans="1:35">
      <c r="A66" s="67">
        <f t="shared" si="3"/>
        <v>0</v>
      </c>
      <c r="B66" s="66">
        <f t="shared" si="1"/>
        <v>0</v>
      </c>
      <c r="C66" s="67">
        <f t="shared" si="4"/>
        <v>0</v>
      </c>
      <c r="D66" s="67">
        <f t="shared" si="5"/>
        <v>0</v>
      </c>
      <c r="E66" s="67">
        <f t="shared" si="5"/>
        <v>0</v>
      </c>
      <c r="F66" s="67">
        <f t="shared" si="6"/>
        <v>0</v>
      </c>
      <c r="G66" s="29">
        <v>56</v>
      </c>
      <c r="H66" s="37"/>
      <c r="I66" s="37"/>
      <c r="J66" s="37"/>
      <c r="K66" s="32"/>
      <c r="L66" s="32"/>
      <c r="M66" s="37"/>
      <c r="N66" s="37"/>
      <c r="O66" s="37"/>
      <c r="P66" s="37"/>
      <c r="Q66" s="37"/>
      <c r="R66" s="37"/>
      <c r="S66" s="37"/>
      <c r="T66" s="36"/>
      <c r="U66" s="37"/>
      <c r="V66" s="51"/>
      <c r="W66" s="51"/>
      <c r="X66" s="50">
        <f t="shared" si="2"/>
        <v>0</v>
      </c>
      <c r="Y66" s="37"/>
      <c r="Z66" s="37"/>
      <c r="AA66" s="37"/>
      <c r="AB66" s="37"/>
      <c r="AC66" s="37"/>
      <c r="AD66" s="37"/>
      <c r="AE66" s="37"/>
      <c r="AF66" s="31"/>
      <c r="AG66" s="38"/>
      <c r="AH66" s="22"/>
      <c r="AI66" s="67"/>
    </row>
    <row r="67" spans="1:35">
      <c r="A67" s="67">
        <f t="shared" si="3"/>
        <v>0</v>
      </c>
      <c r="B67" s="66">
        <f t="shared" si="1"/>
        <v>0</v>
      </c>
      <c r="C67" s="67">
        <f t="shared" si="4"/>
        <v>0</v>
      </c>
      <c r="D67" s="67">
        <f t="shared" si="5"/>
        <v>0</v>
      </c>
      <c r="E67" s="67">
        <f t="shared" si="5"/>
        <v>0</v>
      </c>
      <c r="F67" s="67">
        <f t="shared" si="6"/>
        <v>0</v>
      </c>
      <c r="G67" s="29">
        <v>57</v>
      </c>
      <c r="H67" s="18"/>
      <c r="I67" s="18"/>
      <c r="J67" s="22"/>
      <c r="K67" s="32"/>
      <c r="L67" s="32"/>
      <c r="M67" s="18"/>
      <c r="N67" s="18"/>
      <c r="O67" s="18"/>
      <c r="P67" s="18"/>
      <c r="Q67" s="18"/>
      <c r="R67" s="18"/>
      <c r="S67" s="18"/>
      <c r="T67" s="36"/>
      <c r="U67" s="18"/>
      <c r="V67" s="52"/>
      <c r="W67" s="52"/>
      <c r="X67" s="50">
        <f t="shared" si="2"/>
        <v>0</v>
      </c>
      <c r="Y67" s="18"/>
      <c r="Z67" s="18"/>
      <c r="AA67" s="18"/>
      <c r="AB67" s="22"/>
      <c r="AC67" s="22"/>
      <c r="AD67" s="22"/>
      <c r="AE67" s="18"/>
      <c r="AF67" s="31"/>
      <c r="AG67" s="18"/>
      <c r="AH67" s="18"/>
      <c r="AI67" s="67"/>
    </row>
    <row r="68" spans="1:35">
      <c r="A68" s="67">
        <f t="shared" si="3"/>
        <v>0</v>
      </c>
      <c r="B68" s="66">
        <f t="shared" si="1"/>
        <v>0</v>
      </c>
      <c r="C68" s="67">
        <f t="shared" si="4"/>
        <v>0</v>
      </c>
      <c r="D68" s="67">
        <f t="shared" si="5"/>
        <v>0</v>
      </c>
      <c r="E68" s="67">
        <f t="shared" si="5"/>
        <v>0</v>
      </c>
      <c r="F68" s="67">
        <f t="shared" si="6"/>
        <v>0</v>
      </c>
      <c r="G68" s="29">
        <v>58</v>
      </c>
      <c r="H68" s="29"/>
      <c r="I68" s="29"/>
      <c r="J68" s="31"/>
      <c r="K68" s="32"/>
      <c r="L68" s="32"/>
      <c r="M68" s="29"/>
      <c r="N68" s="31"/>
      <c r="O68" s="29"/>
      <c r="P68" s="36"/>
      <c r="Q68" s="36"/>
      <c r="R68" s="36"/>
      <c r="S68" s="36"/>
      <c r="T68" s="36"/>
      <c r="U68" s="29"/>
      <c r="V68" s="49"/>
      <c r="W68" s="50"/>
      <c r="X68" s="50">
        <f t="shared" si="2"/>
        <v>0</v>
      </c>
      <c r="Y68" s="29"/>
      <c r="Z68" s="31"/>
      <c r="AA68" s="31"/>
      <c r="AB68" s="32"/>
      <c r="AC68" s="32"/>
      <c r="AD68" s="31"/>
      <c r="AE68" s="31"/>
      <c r="AF68" s="31"/>
      <c r="AG68" s="31"/>
      <c r="AH68" s="31"/>
      <c r="AI68" s="67"/>
    </row>
    <row r="69" spans="1:35">
      <c r="A69" s="67">
        <f t="shared" si="3"/>
        <v>0</v>
      </c>
      <c r="B69" s="66">
        <f t="shared" si="1"/>
        <v>0</v>
      </c>
      <c r="C69" s="67">
        <f t="shared" si="4"/>
        <v>0</v>
      </c>
      <c r="D69" s="67">
        <f t="shared" si="5"/>
        <v>0</v>
      </c>
      <c r="E69" s="67">
        <f t="shared" si="5"/>
        <v>0</v>
      </c>
      <c r="F69" s="67">
        <f t="shared" si="6"/>
        <v>0</v>
      </c>
      <c r="G69" s="29">
        <v>59</v>
      </c>
      <c r="H69" s="37"/>
      <c r="I69" s="37"/>
      <c r="J69" s="37"/>
      <c r="K69" s="32"/>
      <c r="L69" s="32"/>
      <c r="M69" s="37"/>
      <c r="N69" s="37"/>
      <c r="O69" s="37"/>
      <c r="P69" s="37"/>
      <c r="Q69" s="37"/>
      <c r="R69" s="37"/>
      <c r="S69" s="37"/>
      <c r="T69" s="36"/>
      <c r="U69" s="37"/>
      <c r="V69" s="51"/>
      <c r="W69" s="51"/>
      <c r="X69" s="50">
        <f t="shared" si="2"/>
        <v>0</v>
      </c>
      <c r="Y69" s="37"/>
      <c r="Z69" s="37"/>
      <c r="AA69" s="37"/>
      <c r="AB69" s="37"/>
      <c r="AC69" s="37"/>
      <c r="AD69" s="37"/>
      <c r="AE69" s="37"/>
      <c r="AF69" s="31"/>
      <c r="AG69" s="38"/>
      <c r="AH69" s="22"/>
      <c r="AI69" s="67"/>
    </row>
    <row r="70" spans="1:35">
      <c r="A70" s="67">
        <f t="shared" si="3"/>
        <v>0</v>
      </c>
      <c r="B70" s="66">
        <f t="shared" si="1"/>
        <v>0</v>
      </c>
      <c r="C70" s="67">
        <f t="shared" si="4"/>
        <v>0</v>
      </c>
      <c r="D70" s="67">
        <f t="shared" si="5"/>
        <v>0</v>
      </c>
      <c r="E70" s="67">
        <f t="shared" si="5"/>
        <v>0</v>
      </c>
      <c r="F70" s="67">
        <f t="shared" si="6"/>
        <v>0</v>
      </c>
      <c r="G70" s="29">
        <v>60</v>
      </c>
      <c r="H70" s="18"/>
      <c r="I70" s="18"/>
      <c r="J70" s="22"/>
      <c r="K70" s="32"/>
      <c r="L70" s="32"/>
      <c r="M70" s="18"/>
      <c r="N70" s="18"/>
      <c r="O70" s="18"/>
      <c r="P70" s="18"/>
      <c r="Q70" s="18"/>
      <c r="R70" s="18"/>
      <c r="S70" s="18"/>
      <c r="T70" s="36"/>
      <c r="U70" s="18"/>
      <c r="V70" s="52"/>
      <c r="W70" s="52"/>
      <c r="X70" s="50">
        <f t="shared" si="2"/>
        <v>0</v>
      </c>
      <c r="Y70" s="18"/>
      <c r="Z70" s="18"/>
      <c r="AA70" s="18"/>
      <c r="AB70" s="22"/>
      <c r="AC70" s="22"/>
      <c r="AD70" s="22"/>
      <c r="AE70" s="18"/>
      <c r="AF70" s="31"/>
      <c r="AG70" s="18"/>
      <c r="AH70" s="18"/>
      <c r="AI70" s="67"/>
    </row>
    <row r="71" spans="1:35">
      <c r="A71" s="67">
        <f t="shared" si="3"/>
        <v>0</v>
      </c>
      <c r="B71" s="66">
        <f t="shared" si="1"/>
        <v>0</v>
      </c>
      <c r="C71" s="67">
        <f t="shared" si="4"/>
        <v>0</v>
      </c>
      <c r="D71" s="67">
        <f t="shared" si="5"/>
        <v>0</v>
      </c>
      <c r="E71" s="67">
        <f t="shared" si="5"/>
        <v>0</v>
      </c>
      <c r="F71" s="67">
        <f t="shared" si="6"/>
        <v>0</v>
      </c>
      <c r="G71" s="29">
        <v>61</v>
      </c>
      <c r="H71" s="29"/>
      <c r="I71" s="29"/>
      <c r="J71" s="31"/>
      <c r="K71" s="32"/>
      <c r="L71" s="32"/>
      <c r="M71" s="29"/>
      <c r="N71" s="31"/>
      <c r="O71" s="29"/>
      <c r="P71" s="36"/>
      <c r="Q71" s="36"/>
      <c r="R71" s="36"/>
      <c r="S71" s="36"/>
      <c r="T71" s="36"/>
      <c r="U71" s="29"/>
      <c r="V71" s="49"/>
      <c r="W71" s="50"/>
      <c r="X71" s="50">
        <f t="shared" si="2"/>
        <v>0</v>
      </c>
      <c r="Y71" s="29"/>
      <c r="Z71" s="31"/>
      <c r="AA71" s="31"/>
      <c r="AB71" s="32"/>
      <c r="AC71" s="32"/>
      <c r="AD71" s="31"/>
      <c r="AE71" s="31"/>
      <c r="AF71" s="31"/>
      <c r="AG71" s="31"/>
      <c r="AH71" s="31"/>
      <c r="AI71" s="67"/>
    </row>
    <row r="72" spans="1:35">
      <c r="A72" s="67">
        <f t="shared" si="3"/>
        <v>0</v>
      </c>
      <c r="B72" s="66">
        <f t="shared" si="1"/>
        <v>0</v>
      </c>
      <c r="C72" s="67">
        <f t="shared" si="4"/>
        <v>0</v>
      </c>
      <c r="D72" s="67">
        <f t="shared" si="5"/>
        <v>0</v>
      </c>
      <c r="E72" s="67">
        <f t="shared" si="5"/>
        <v>0</v>
      </c>
      <c r="F72" s="67">
        <f t="shared" si="6"/>
        <v>0</v>
      </c>
      <c r="G72" s="29">
        <v>62</v>
      </c>
      <c r="H72" s="37"/>
      <c r="I72" s="37"/>
      <c r="J72" s="37"/>
      <c r="K72" s="32"/>
      <c r="L72" s="32"/>
      <c r="M72" s="37"/>
      <c r="N72" s="37"/>
      <c r="O72" s="37"/>
      <c r="P72" s="37"/>
      <c r="Q72" s="37"/>
      <c r="R72" s="37"/>
      <c r="S72" s="37"/>
      <c r="T72" s="36"/>
      <c r="U72" s="37"/>
      <c r="V72" s="51"/>
      <c r="W72" s="51"/>
      <c r="X72" s="50">
        <f t="shared" si="2"/>
        <v>0</v>
      </c>
      <c r="Y72" s="37"/>
      <c r="Z72" s="37"/>
      <c r="AA72" s="37"/>
      <c r="AB72" s="37"/>
      <c r="AC72" s="37"/>
      <c r="AD72" s="37"/>
      <c r="AE72" s="37"/>
      <c r="AF72" s="31"/>
      <c r="AG72" s="38"/>
      <c r="AH72" s="22"/>
      <c r="AI72" s="67"/>
    </row>
    <row r="73" spans="1:35">
      <c r="A73" s="67">
        <f t="shared" si="3"/>
        <v>0</v>
      </c>
      <c r="B73" s="66">
        <f t="shared" si="1"/>
        <v>0</v>
      </c>
      <c r="C73" s="67">
        <f t="shared" si="4"/>
        <v>0</v>
      </c>
      <c r="D73" s="67">
        <f t="shared" si="5"/>
        <v>0</v>
      </c>
      <c r="E73" s="67">
        <f t="shared" si="5"/>
        <v>0</v>
      </c>
      <c r="F73" s="67">
        <f t="shared" si="6"/>
        <v>0</v>
      </c>
      <c r="G73" s="29">
        <v>63</v>
      </c>
      <c r="H73" s="18"/>
      <c r="I73" s="18"/>
      <c r="J73" s="22"/>
      <c r="K73" s="32"/>
      <c r="L73" s="32"/>
      <c r="M73" s="18"/>
      <c r="N73" s="18"/>
      <c r="O73" s="18"/>
      <c r="P73" s="18"/>
      <c r="Q73" s="18"/>
      <c r="R73" s="18"/>
      <c r="S73" s="18"/>
      <c r="T73" s="36"/>
      <c r="U73" s="18"/>
      <c r="V73" s="52"/>
      <c r="W73" s="52"/>
      <c r="X73" s="50">
        <f t="shared" si="2"/>
        <v>0</v>
      </c>
      <c r="Y73" s="18"/>
      <c r="Z73" s="18"/>
      <c r="AA73" s="18"/>
      <c r="AB73" s="22"/>
      <c r="AC73" s="22"/>
      <c r="AD73" s="22"/>
      <c r="AE73" s="18"/>
      <c r="AF73" s="31"/>
      <c r="AG73" s="18"/>
      <c r="AH73" s="18"/>
      <c r="AI73" s="67"/>
    </row>
    <row r="74" spans="1:35">
      <c r="A74" s="67">
        <f t="shared" si="3"/>
        <v>0</v>
      </c>
      <c r="B74" s="66">
        <f t="shared" si="1"/>
        <v>0</v>
      </c>
      <c r="C74" s="67">
        <f t="shared" si="4"/>
        <v>0</v>
      </c>
      <c r="D74" s="67">
        <f t="shared" si="5"/>
        <v>0</v>
      </c>
      <c r="E74" s="67">
        <f t="shared" si="5"/>
        <v>0</v>
      </c>
      <c r="F74" s="67">
        <f t="shared" si="6"/>
        <v>0</v>
      </c>
      <c r="G74" s="29">
        <v>64</v>
      </c>
      <c r="H74" s="29"/>
      <c r="I74" s="29"/>
      <c r="J74" s="31"/>
      <c r="K74" s="32"/>
      <c r="L74" s="32"/>
      <c r="M74" s="29"/>
      <c r="N74" s="31"/>
      <c r="O74" s="29"/>
      <c r="P74" s="36"/>
      <c r="Q74" s="36"/>
      <c r="R74" s="36"/>
      <c r="S74" s="36"/>
      <c r="T74" s="36"/>
      <c r="U74" s="29"/>
      <c r="V74" s="49"/>
      <c r="W74" s="50"/>
      <c r="X74" s="50">
        <f t="shared" si="2"/>
        <v>0</v>
      </c>
      <c r="Y74" s="29"/>
      <c r="Z74" s="31"/>
      <c r="AA74" s="31"/>
      <c r="AB74" s="32"/>
      <c r="AC74" s="32"/>
      <c r="AD74" s="31"/>
      <c r="AE74" s="31"/>
      <c r="AF74" s="31"/>
      <c r="AG74" s="31"/>
      <c r="AH74" s="31"/>
      <c r="AI74" s="67"/>
    </row>
    <row r="75" spans="1:35">
      <c r="A75" s="67">
        <f t="shared" si="3"/>
        <v>0</v>
      </c>
      <c r="B75" s="66">
        <f t="shared" si="1"/>
        <v>0</v>
      </c>
      <c r="C75" s="67">
        <f t="shared" si="4"/>
        <v>0</v>
      </c>
      <c r="D75" s="67">
        <f t="shared" si="5"/>
        <v>0</v>
      </c>
      <c r="E75" s="67">
        <f t="shared" si="5"/>
        <v>0</v>
      </c>
      <c r="F75" s="67">
        <f t="shared" si="6"/>
        <v>0</v>
      </c>
      <c r="G75" s="29">
        <v>65</v>
      </c>
      <c r="H75" s="37"/>
      <c r="I75" s="37"/>
      <c r="J75" s="37"/>
      <c r="K75" s="32"/>
      <c r="L75" s="32"/>
      <c r="M75" s="37"/>
      <c r="N75" s="37"/>
      <c r="O75" s="37"/>
      <c r="P75" s="37"/>
      <c r="Q75" s="37"/>
      <c r="R75" s="37"/>
      <c r="S75" s="37"/>
      <c r="T75" s="36"/>
      <c r="U75" s="37"/>
      <c r="V75" s="51"/>
      <c r="W75" s="51"/>
      <c r="X75" s="50">
        <f t="shared" si="2"/>
        <v>0</v>
      </c>
      <c r="Y75" s="37"/>
      <c r="Z75" s="37"/>
      <c r="AA75" s="37"/>
      <c r="AB75" s="37"/>
      <c r="AC75" s="37"/>
      <c r="AD75" s="37"/>
      <c r="AE75" s="37"/>
      <c r="AF75" s="31"/>
      <c r="AG75" s="38"/>
      <c r="AH75" s="22"/>
      <c r="AI75" s="67"/>
    </row>
    <row r="76" spans="1:35">
      <c r="A76" s="67">
        <f t="shared" si="3"/>
        <v>0</v>
      </c>
      <c r="B76" s="66">
        <f t="shared" si="1"/>
        <v>0</v>
      </c>
      <c r="C76" s="67">
        <f t="shared" si="4"/>
        <v>0</v>
      </c>
      <c r="D76" s="67">
        <f t="shared" si="5"/>
        <v>0</v>
      </c>
      <c r="E76" s="67">
        <f t="shared" si="5"/>
        <v>0</v>
      </c>
      <c r="F76" s="67">
        <f t="shared" si="6"/>
        <v>0</v>
      </c>
      <c r="G76" s="29">
        <v>66</v>
      </c>
      <c r="H76" s="18"/>
      <c r="I76" s="18"/>
      <c r="J76" s="22"/>
      <c r="K76" s="32"/>
      <c r="L76" s="32"/>
      <c r="M76" s="18"/>
      <c r="N76" s="18"/>
      <c r="O76" s="18"/>
      <c r="P76" s="18"/>
      <c r="Q76" s="18"/>
      <c r="R76" s="18"/>
      <c r="S76" s="18"/>
      <c r="T76" s="36"/>
      <c r="U76" s="18"/>
      <c r="V76" s="52"/>
      <c r="W76" s="52"/>
      <c r="X76" s="50">
        <f t="shared" ref="X76:X139" si="7">SUM(V76:W76)</f>
        <v>0</v>
      </c>
      <c r="Y76" s="18"/>
      <c r="Z76" s="18"/>
      <c r="AA76" s="18"/>
      <c r="AB76" s="22"/>
      <c r="AC76" s="22"/>
      <c r="AD76" s="22"/>
      <c r="AE76" s="18"/>
      <c r="AF76" s="31"/>
      <c r="AG76" s="18"/>
      <c r="AH76" s="18"/>
      <c r="AI76" s="67"/>
    </row>
    <row r="77" spans="1:35">
      <c r="A77" s="67">
        <f t="shared" ref="A77:A140" si="8">A76</f>
        <v>0</v>
      </c>
      <c r="B77" s="66">
        <f t="shared" ref="B77:B140" si="9">B76</f>
        <v>0</v>
      </c>
      <c r="C77" s="67">
        <f t="shared" ref="C77:C140" si="10">C76</f>
        <v>0</v>
      </c>
      <c r="D77" s="67">
        <f t="shared" ref="D77:E140" si="11">D76</f>
        <v>0</v>
      </c>
      <c r="E77" s="67">
        <f t="shared" si="11"/>
        <v>0</v>
      </c>
      <c r="F77" s="67">
        <f t="shared" ref="F77:F140" si="12">F76</f>
        <v>0</v>
      </c>
      <c r="G77" s="29">
        <v>67</v>
      </c>
      <c r="H77" s="29"/>
      <c r="I77" s="29"/>
      <c r="J77" s="31"/>
      <c r="K77" s="32"/>
      <c r="L77" s="32"/>
      <c r="M77" s="29"/>
      <c r="N77" s="31"/>
      <c r="O77" s="29"/>
      <c r="P77" s="36"/>
      <c r="Q77" s="36"/>
      <c r="R77" s="36"/>
      <c r="S77" s="36"/>
      <c r="T77" s="36"/>
      <c r="U77" s="29"/>
      <c r="V77" s="49"/>
      <c r="W77" s="50"/>
      <c r="X77" s="50">
        <f t="shared" si="7"/>
        <v>0</v>
      </c>
      <c r="Y77" s="29"/>
      <c r="Z77" s="31"/>
      <c r="AA77" s="31"/>
      <c r="AB77" s="32"/>
      <c r="AC77" s="32"/>
      <c r="AD77" s="31"/>
      <c r="AE77" s="31"/>
      <c r="AF77" s="31"/>
      <c r="AG77" s="31"/>
      <c r="AH77" s="31"/>
      <c r="AI77" s="67"/>
    </row>
    <row r="78" spans="1:35">
      <c r="A78" s="67">
        <f t="shared" si="8"/>
        <v>0</v>
      </c>
      <c r="B78" s="66">
        <f t="shared" si="9"/>
        <v>0</v>
      </c>
      <c r="C78" s="67">
        <f t="shared" si="10"/>
        <v>0</v>
      </c>
      <c r="D78" s="67">
        <f t="shared" si="11"/>
        <v>0</v>
      </c>
      <c r="E78" s="67">
        <f t="shared" si="11"/>
        <v>0</v>
      </c>
      <c r="F78" s="67">
        <f t="shared" si="12"/>
        <v>0</v>
      </c>
      <c r="G78" s="29">
        <v>68</v>
      </c>
      <c r="H78" s="37"/>
      <c r="I78" s="37"/>
      <c r="J78" s="37"/>
      <c r="K78" s="32"/>
      <c r="L78" s="32"/>
      <c r="M78" s="37"/>
      <c r="N78" s="37"/>
      <c r="O78" s="37"/>
      <c r="P78" s="37"/>
      <c r="Q78" s="37"/>
      <c r="R78" s="37"/>
      <c r="S78" s="37"/>
      <c r="T78" s="36"/>
      <c r="U78" s="37"/>
      <c r="V78" s="51"/>
      <c r="W78" s="51"/>
      <c r="X78" s="50">
        <f t="shared" si="7"/>
        <v>0</v>
      </c>
      <c r="Y78" s="37"/>
      <c r="Z78" s="37"/>
      <c r="AA78" s="37"/>
      <c r="AB78" s="37"/>
      <c r="AC78" s="37"/>
      <c r="AD78" s="37"/>
      <c r="AE78" s="37"/>
      <c r="AF78" s="31"/>
      <c r="AG78" s="38"/>
      <c r="AH78" s="22"/>
      <c r="AI78" s="67"/>
    </row>
    <row r="79" spans="1:35">
      <c r="A79" s="67">
        <f t="shared" si="8"/>
        <v>0</v>
      </c>
      <c r="B79" s="66">
        <f t="shared" si="9"/>
        <v>0</v>
      </c>
      <c r="C79" s="67">
        <f t="shared" si="10"/>
        <v>0</v>
      </c>
      <c r="D79" s="67">
        <f t="shared" si="11"/>
        <v>0</v>
      </c>
      <c r="E79" s="67">
        <f t="shared" si="11"/>
        <v>0</v>
      </c>
      <c r="F79" s="67">
        <f t="shared" si="12"/>
        <v>0</v>
      </c>
      <c r="G79" s="29">
        <v>69</v>
      </c>
      <c r="H79" s="18"/>
      <c r="I79" s="18"/>
      <c r="J79" s="22"/>
      <c r="K79" s="32"/>
      <c r="L79" s="32"/>
      <c r="M79" s="18"/>
      <c r="N79" s="18"/>
      <c r="O79" s="18"/>
      <c r="P79" s="18"/>
      <c r="Q79" s="18"/>
      <c r="R79" s="18"/>
      <c r="S79" s="18"/>
      <c r="T79" s="36"/>
      <c r="U79" s="18"/>
      <c r="V79" s="52"/>
      <c r="W79" s="52"/>
      <c r="X79" s="50">
        <f t="shared" si="7"/>
        <v>0</v>
      </c>
      <c r="Y79" s="18"/>
      <c r="Z79" s="18"/>
      <c r="AA79" s="18"/>
      <c r="AB79" s="22"/>
      <c r="AC79" s="22"/>
      <c r="AD79" s="22"/>
      <c r="AE79" s="18"/>
      <c r="AF79" s="31"/>
      <c r="AG79" s="18"/>
      <c r="AH79" s="18"/>
      <c r="AI79" s="67"/>
    </row>
    <row r="80" spans="1:35">
      <c r="A80" s="67">
        <f t="shared" si="8"/>
        <v>0</v>
      </c>
      <c r="B80" s="66">
        <f t="shared" si="9"/>
        <v>0</v>
      </c>
      <c r="C80" s="67">
        <f t="shared" si="10"/>
        <v>0</v>
      </c>
      <c r="D80" s="67">
        <f t="shared" si="11"/>
        <v>0</v>
      </c>
      <c r="E80" s="67">
        <f t="shared" si="11"/>
        <v>0</v>
      </c>
      <c r="F80" s="67">
        <f t="shared" si="12"/>
        <v>0</v>
      </c>
      <c r="G80" s="29">
        <v>70</v>
      </c>
      <c r="H80" s="29"/>
      <c r="I80" s="29"/>
      <c r="J80" s="31"/>
      <c r="K80" s="32"/>
      <c r="L80" s="32"/>
      <c r="M80" s="29"/>
      <c r="N80" s="31"/>
      <c r="O80" s="29"/>
      <c r="P80" s="36"/>
      <c r="Q80" s="36"/>
      <c r="R80" s="36"/>
      <c r="S80" s="36"/>
      <c r="T80" s="36"/>
      <c r="U80" s="29"/>
      <c r="V80" s="49"/>
      <c r="W80" s="50"/>
      <c r="X80" s="50">
        <f t="shared" si="7"/>
        <v>0</v>
      </c>
      <c r="Y80" s="29"/>
      <c r="Z80" s="31"/>
      <c r="AA80" s="31"/>
      <c r="AB80" s="32"/>
      <c r="AC80" s="32"/>
      <c r="AD80" s="31"/>
      <c r="AE80" s="31"/>
      <c r="AF80" s="31"/>
      <c r="AG80" s="31"/>
      <c r="AH80" s="31"/>
      <c r="AI80" s="67"/>
    </row>
    <row r="81" spans="1:35">
      <c r="A81" s="67">
        <f t="shared" si="8"/>
        <v>0</v>
      </c>
      <c r="B81" s="66">
        <f t="shared" si="9"/>
        <v>0</v>
      </c>
      <c r="C81" s="67">
        <f t="shared" si="10"/>
        <v>0</v>
      </c>
      <c r="D81" s="67">
        <f t="shared" si="11"/>
        <v>0</v>
      </c>
      <c r="E81" s="67">
        <f t="shared" si="11"/>
        <v>0</v>
      </c>
      <c r="F81" s="67">
        <f t="shared" si="12"/>
        <v>0</v>
      </c>
      <c r="G81" s="29">
        <v>71</v>
      </c>
      <c r="H81" s="37"/>
      <c r="I81" s="37"/>
      <c r="J81" s="37"/>
      <c r="K81" s="32"/>
      <c r="L81" s="32"/>
      <c r="M81" s="37"/>
      <c r="N81" s="37"/>
      <c r="O81" s="37"/>
      <c r="P81" s="37"/>
      <c r="Q81" s="37"/>
      <c r="R81" s="37"/>
      <c r="S81" s="37"/>
      <c r="T81" s="36"/>
      <c r="U81" s="37"/>
      <c r="V81" s="51"/>
      <c r="W81" s="51"/>
      <c r="X81" s="50">
        <f t="shared" si="7"/>
        <v>0</v>
      </c>
      <c r="Y81" s="37"/>
      <c r="Z81" s="37"/>
      <c r="AA81" s="37"/>
      <c r="AB81" s="37"/>
      <c r="AC81" s="37"/>
      <c r="AD81" s="37"/>
      <c r="AE81" s="37"/>
      <c r="AF81" s="31"/>
      <c r="AG81" s="38"/>
      <c r="AH81" s="22"/>
      <c r="AI81" s="67"/>
    </row>
    <row r="82" spans="1:35">
      <c r="A82" s="67">
        <f t="shared" si="8"/>
        <v>0</v>
      </c>
      <c r="B82" s="66">
        <f t="shared" si="9"/>
        <v>0</v>
      </c>
      <c r="C82" s="67">
        <f t="shared" si="10"/>
        <v>0</v>
      </c>
      <c r="D82" s="67">
        <f t="shared" si="11"/>
        <v>0</v>
      </c>
      <c r="E82" s="67">
        <f t="shared" si="11"/>
        <v>0</v>
      </c>
      <c r="F82" s="67">
        <f t="shared" si="12"/>
        <v>0</v>
      </c>
      <c r="G82" s="29">
        <v>72</v>
      </c>
      <c r="H82" s="18"/>
      <c r="I82" s="18"/>
      <c r="J82" s="22"/>
      <c r="K82" s="32"/>
      <c r="L82" s="32"/>
      <c r="M82" s="18"/>
      <c r="N82" s="18"/>
      <c r="O82" s="18"/>
      <c r="P82" s="18"/>
      <c r="Q82" s="18"/>
      <c r="R82" s="18"/>
      <c r="S82" s="18"/>
      <c r="T82" s="36"/>
      <c r="U82" s="18"/>
      <c r="V82" s="52"/>
      <c r="W82" s="52"/>
      <c r="X82" s="50">
        <f t="shared" si="7"/>
        <v>0</v>
      </c>
      <c r="Y82" s="18"/>
      <c r="Z82" s="18"/>
      <c r="AA82" s="18"/>
      <c r="AB82" s="22"/>
      <c r="AC82" s="22"/>
      <c r="AD82" s="22"/>
      <c r="AE82" s="18"/>
      <c r="AF82" s="31"/>
      <c r="AG82" s="18"/>
      <c r="AH82" s="18"/>
      <c r="AI82" s="67"/>
    </row>
    <row r="83" spans="1:35">
      <c r="A83" s="67">
        <f t="shared" si="8"/>
        <v>0</v>
      </c>
      <c r="B83" s="66">
        <f t="shared" si="9"/>
        <v>0</v>
      </c>
      <c r="C83" s="67">
        <f t="shared" si="10"/>
        <v>0</v>
      </c>
      <c r="D83" s="67">
        <f t="shared" si="11"/>
        <v>0</v>
      </c>
      <c r="E83" s="67">
        <f t="shared" si="11"/>
        <v>0</v>
      </c>
      <c r="F83" s="67">
        <f t="shared" si="12"/>
        <v>0</v>
      </c>
      <c r="G83" s="29">
        <v>73</v>
      </c>
      <c r="H83" s="29"/>
      <c r="I83" s="29"/>
      <c r="J83" s="31"/>
      <c r="K83" s="32"/>
      <c r="L83" s="32"/>
      <c r="M83" s="29"/>
      <c r="N83" s="31"/>
      <c r="O83" s="29"/>
      <c r="P83" s="36"/>
      <c r="Q83" s="36"/>
      <c r="R83" s="36"/>
      <c r="S83" s="36"/>
      <c r="T83" s="36"/>
      <c r="U83" s="29"/>
      <c r="V83" s="49"/>
      <c r="W83" s="50"/>
      <c r="X83" s="50">
        <f t="shared" si="7"/>
        <v>0</v>
      </c>
      <c r="Y83" s="29"/>
      <c r="Z83" s="31"/>
      <c r="AA83" s="31"/>
      <c r="AB83" s="32"/>
      <c r="AC83" s="32"/>
      <c r="AD83" s="31"/>
      <c r="AE83" s="31"/>
      <c r="AF83" s="31"/>
      <c r="AG83" s="31"/>
      <c r="AH83" s="31"/>
      <c r="AI83" s="67"/>
    </row>
    <row r="84" spans="1:35">
      <c r="A84" s="67">
        <f t="shared" si="8"/>
        <v>0</v>
      </c>
      <c r="B84" s="66">
        <f t="shared" si="9"/>
        <v>0</v>
      </c>
      <c r="C84" s="67">
        <f t="shared" si="10"/>
        <v>0</v>
      </c>
      <c r="D84" s="67">
        <f t="shared" si="11"/>
        <v>0</v>
      </c>
      <c r="E84" s="67">
        <f t="shared" si="11"/>
        <v>0</v>
      </c>
      <c r="F84" s="67">
        <f t="shared" si="12"/>
        <v>0</v>
      </c>
      <c r="G84" s="29">
        <v>74</v>
      </c>
      <c r="H84" s="37"/>
      <c r="I84" s="37"/>
      <c r="J84" s="37"/>
      <c r="K84" s="32"/>
      <c r="L84" s="32"/>
      <c r="M84" s="37"/>
      <c r="N84" s="37"/>
      <c r="O84" s="37"/>
      <c r="P84" s="37"/>
      <c r="Q84" s="37"/>
      <c r="R84" s="37"/>
      <c r="S84" s="37"/>
      <c r="T84" s="36"/>
      <c r="U84" s="37"/>
      <c r="V84" s="51"/>
      <c r="W84" s="51"/>
      <c r="X84" s="50">
        <f t="shared" si="7"/>
        <v>0</v>
      </c>
      <c r="Y84" s="37"/>
      <c r="Z84" s="37"/>
      <c r="AA84" s="37"/>
      <c r="AB84" s="37"/>
      <c r="AC84" s="37"/>
      <c r="AD84" s="37"/>
      <c r="AE84" s="37"/>
      <c r="AF84" s="31"/>
      <c r="AG84" s="38"/>
      <c r="AH84" s="22"/>
      <c r="AI84" s="67"/>
    </row>
    <row r="85" spans="1:35">
      <c r="A85" s="67">
        <f t="shared" si="8"/>
        <v>0</v>
      </c>
      <c r="B85" s="66">
        <f t="shared" si="9"/>
        <v>0</v>
      </c>
      <c r="C85" s="67">
        <f t="shared" si="10"/>
        <v>0</v>
      </c>
      <c r="D85" s="67">
        <f t="shared" si="11"/>
        <v>0</v>
      </c>
      <c r="E85" s="67">
        <f t="shared" si="11"/>
        <v>0</v>
      </c>
      <c r="F85" s="67">
        <f t="shared" si="12"/>
        <v>0</v>
      </c>
      <c r="G85" s="29">
        <v>75</v>
      </c>
      <c r="H85" s="18"/>
      <c r="I85" s="18"/>
      <c r="J85" s="22"/>
      <c r="K85" s="32"/>
      <c r="L85" s="32"/>
      <c r="M85" s="18"/>
      <c r="N85" s="18"/>
      <c r="O85" s="18"/>
      <c r="P85" s="18"/>
      <c r="Q85" s="18"/>
      <c r="R85" s="18"/>
      <c r="S85" s="18"/>
      <c r="T85" s="36"/>
      <c r="U85" s="18"/>
      <c r="V85" s="52"/>
      <c r="W85" s="52"/>
      <c r="X85" s="50">
        <f t="shared" si="7"/>
        <v>0</v>
      </c>
      <c r="Y85" s="18"/>
      <c r="Z85" s="18"/>
      <c r="AA85" s="18"/>
      <c r="AB85" s="22"/>
      <c r="AC85" s="22"/>
      <c r="AD85" s="22"/>
      <c r="AE85" s="18"/>
      <c r="AF85" s="31"/>
      <c r="AG85" s="18"/>
      <c r="AH85" s="18"/>
      <c r="AI85" s="67"/>
    </row>
    <row r="86" spans="1:35">
      <c r="A86" s="67">
        <f t="shared" si="8"/>
        <v>0</v>
      </c>
      <c r="B86" s="66">
        <f t="shared" si="9"/>
        <v>0</v>
      </c>
      <c r="C86" s="67">
        <f t="shared" si="10"/>
        <v>0</v>
      </c>
      <c r="D86" s="67">
        <f t="shared" si="11"/>
        <v>0</v>
      </c>
      <c r="E86" s="67">
        <f t="shared" si="11"/>
        <v>0</v>
      </c>
      <c r="F86" s="67">
        <f t="shared" si="12"/>
        <v>0</v>
      </c>
      <c r="G86" s="29">
        <v>76</v>
      </c>
      <c r="H86" s="29"/>
      <c r="I86" s="29"/>
      <c r="J86" s="31"/>
      <c r="K86" s="32"/>
      <c r="L86" s="32"/>
      <c r="M86" s="29"/>
      <c r="N86" s="31"/>
      <c r="O86" s="29"/>
      <c r="P86" s="36"/>
      <c r="Q86" s="36"/>
      <c r="R86" s="36"/>
      <c r="S86" s="36"/>
      <c r="T86" s="36"/>
      <c r="U86" s="29"/>
      <c r="V86" s="49"/>
      <c r="W86" s="50"/>
      <c r="X86" s="50">
        <f t="shared" si="7"/>
        <v>0</v>
      </c>
      <c r="Y86" s="29"/>
      <c r="Z86" s="31"/>
      <c r="AA86" s="31"/>
      <c r="AB86" s="32"/>
      <c r="AC86" s="32"/>
      <c r="AD86" s="31"/>
      <c r="AE86" s="31"/>
      <c r="AF86" s="31"/>
      <c r="AG86" s="31"/>
      <c r="AH86" s="31"/>
      <c r="AI86" s="67"/>
    </row>
    <row r="87" spans="1:35">
      <c r="A87" s="67">
        <f t="shared" si="8"/>
        <v>0</v>
      </c>
      <c r="B87" s="66">
        <f t="shared" si="9"/>
        <v>0</v>
      </c>
      <c r="C87" s="67">
        <f t="shared" si="10"/>
        <v>0</v>
      </c>
      <c r="D87" s="67">
        <f t="shared" si="11"/>
        <v>0</v>
      </c>
      <c r="E87" s="67">
        <f t="shared" si="11"/>
        <v>0</v>
      </c>
      <c r="F87" s="67">
        <f t="shared" si="12"/>
        <v>0</v>
      </c>
      <c r="G87" s="29">
        <v>77</v>
      </c>
      <c r="H87" s="37"/>
      <c r="I87" s="37"/>
      <c r="J87" s="37"/>
      <c r="K87" s="32"/>
      <c r="L87" s="32"/>
      <c r="M87" s="37"/>
      <c r="N87" s="37"/>
      <c r="O87" s="37"/>
      <c r="P87" s="37"/>
      <c r="Q87" s="37"/>
      <c r="R87" s="37"/>
      <c r="S87" s="37"/>
      <c r="T87" s="36"/>
      <c r="U87" s="37"/>
      <c r="V87" s="51"/>
      <c r="W87" s="51"/>
      <c r="X87" s="50">
        <f t="shared" si="7"/>
        <v>0</v>
      </c>
      <c r="Y87" s="37"/>
      <c r="Z87" s="37"/>
      <c r="AA87" s="37"/>
      <c r="AB87" s="37"/>
      <c r="AC87" s="37"/>
      <c r="AD87" s="37"/>
      <c r="AE87" s="37"/>
      <c r="AF87" s="31"/>
      <c r="AG87" s="38"/>
      <c r="AH87" s="22"/>
      <c r="AI87" s="67"/>
    </row>
    <row r="88" spans="1:35">
      <c r="A88" s="67">
        <f t="shared" si="8"/>
        <v>0</v>
      </c>
      <c r="B88" s="66">
        <f t="shared" si="9"/>
        <v>0</v>
      </c>
      <c r="C88" s="67">
        <f t="shared" si="10"/>
        <v>0</v>
      </c>
      <c r="D88" s="67">
        <f t="shared" si="11"/>
        <v>0</v>
      </c>
      <c r="E88" s="67">
        <f t="shared" si="11"/>
        <v>0</v>
      </c>
      <c r="F88" s="67">
        <f t="shared" si="12"/>
        <v>0</v>
      </c>
      <c r="G88" s="29">
        <v>78</v>
      </c>
      <c r="H88" s="18"/>
      <c r="I88" s="18"/>
      <c r="J88" s="22"/>
      <c r="K88" s="32"/>
      <c r="L88" s="32"/>
      <c r="M88" s="18"/>
      <c r="N88" s="18"/>
      <c r="O88" s="18"/>
      <c r="P88" s="18"/>
      <c r="Q88" s="18"/>
      <c r="R88" s="18"/>
      <c r="S88" s="18"/>
      <c r="T88" s="36"/>
      <c r="U88" s="18"/>
      <c r="V88" s="52"/>
      <c r="W88" s="52"/>
      <c r="X88" s="50">
        <f t="shared" si="7"/>
        <v>0</v>
      </c>
      <c r="Y88" s="18"/>
      <c r="Z88" s="18"/>
      <c r="AA88" s="18"/>
      <c r="AB88" s="22"/>
      <c r="AC88" s="22"/>
      <c r="AD88" s="22"/>
      <c r="AE88" s="18"/>
      <c r="AF88" s="31"/>
      <c r="AG88" s="18"/>
      <c r="AH88" s="18"/>
      <c r="AI88" s="67"/>
    </row>
    <row r="89" spans="1:35">
      <c r="A89" s="67">
        <f t="shared" si="8"/>
        <v>0</v>
      </c>
      <c r="B89" s="66">
        <f t="shared" si="9"/>
        <v>0</v>
      </c>
      <c r="C89" s="67">
        <f t="shared" si="10"/>
        <v>0</v>
      </c>
      <c r="D89" s="67">
        <f t="shared" si="11"/>
        <v>0</v>
      </c>
      <c r="E89" s="67">
        <f t="shared" si="11"/>
        <v>0</v>
      </c>
      <c r="F89" s="67">
        <f t="shared" si="12"/>
        <v>0</v>
      </c>
      <c r="G89" s="29">
        <v>79</v>
      </c>
      <c r="H89" s="29"/>
      <c r="I89" s="29"/>
      <c r="J89" s="31"/>
      <c r="K89" s="32"/>
      <c r="L89" s="32"/>
      <c r="M89" s="29"/>
      <c r="N89" s="31"/>
      <c r="O89" s="29"/>
      <c r="P89" s="36"/>
      <c r="Q89" s="36"/>
      <c r="R89" s="36"/>
      <c r="S89" s="36"/>
      <c r="T89" s="36"/>
      <c r="U89" s="29"/>
      <c r="V89" s="49"/>
      <c r="W89" s="50"/>
      <c r="X89" s="50">
        <f t="shared" si="7"/>
        <v>0</v>
      </c>
      <c r="Y89" s="29"/>
      <c r="Z89" s="31"/>
      <c r="AA89" s="31"/>
      <c r="AB89" s="32"/>
      <c r="AC89" s="32"/>
      <c r="AD89" s="31"/>
      <c r="AE89" s="31"/>
      <c r="AF89" s="31"/>
      <c r="AG89" s="31"/>
      <c r="AH89" s="31"/>
      <c r="AI89" s="67"/>
    </row>
    <row r="90" spans="1:35">
      <c r="A90" s="67">
        <f t="shared" si="8"/>
        <v>0</v>
      </c>
      <c r="B90" s="66">
        <f t="shared" si="9"/>
        <v>0</v>
      </c>
      <c r="C90" s="67">
        <f t="shared" si="10"/>
        <v>0</v>
      </c>
      <c r="D90" s="67">
        <f t="shared" si="11"/>
        <v>0</v>
      </c>
      <c r="E90" s="67">
        <f t="shared" si="11"/>
        <v>0</v>
      </c>
      <c r="F90" s="67">
        <f t="shared" si="12"/>
        <v>0</v>
      </c>
      <c r="G90" s="29">
        <v>80</v>
      </c>
      <c r="H90" s="37"/>
      <c r="I90" s="37"/>
      <c r="J90" s="37"/>
      <c r="K90" s="32"/>
      <c r="L90" s="32"/>
      <c r="M90" s="37"/>
      <c r="N90" s="37"/>
      <c r="O90" s="37"/>
      <c r="P90" s="37"/>
      <c r="Q90" s="37"/>
      <c r="R90" s="37"/>
      <c r="S90" s="37"/>
      <c r="T90" s="36"/>
      <c r="U90" s="37"/>
      <c r="V90" s="51"/>
      <c r="W90" s="51"/>
      <c r="X90" s="50">
        <f t="shared" si="7"/>
        <v>0</v>
      </c>
      <c r="Y90" s="37"/>
      <c r="Z90" s="37"/>
      <c r="AA90" s="37"/>
      <c r="AB90" s="37"/>
      <c r="AC90" s="37"/>
      <c r="AD90" s="37"/>
      <c r="AE90" s="37"/>
      <c r="AF90" s="31"/>
      <c r="AG90" s="38"/>
      <c r="AH90" s="22"/>
      <c r="AI90" s="67"/>
    </row>
    <row r="91" spans="1:35">
      <c r="A91" s="67">
        <f t="shared" si="8"/>
        <v>0</v>
      </c>
      <c r="B91" s="66">
        <f t="shared" si="9"/>
        <v>0</v>
      </c>
      <c r="C91" s="67">
        <f t="shared" si="10"/>
        <v>0</v>
      </c>
      <c r="D91" s="67">
        <f t="shared" si="11"/>
        <v>0</v>
      </c>
      <c r="E91" s="67">
        <f t="shared" si="11"/>
        <v>0</v>
      </c>
      <c r="F91" s="67">
        <f t="shared" si="12"/>
        <v>0</v>
      </c>
      <c r="G91" s="29">
        <v>81</v>
      </c>
      <c r="H91" s="18"/>
      <c r="I91" s="18"/>
      <c r="J91" s="22"/>
      <c r="K91" s="32"/>
      <c r="L91" s="32"/>
      <c r="M91" s="18"/>
      <c r="N91" s="18"/>
      <c r="O91" s="18"/>
      <c r="P91" s="18"/>
      <c r="Q91" s="18"/>
      <c r="R91" s="18"/>
      <c r="S91" s="18"/>
      <c r="T91" s="36"/>
      <c r="U91" s="18"/>
      <c r="V91" s="52"/>
      <c r="W91" s="52"/>
      <c r="X91" s="50">
        <f t="shared" si="7"/>
        <v>0</v>
      </c>
      <c r="Y91" s="18"/>
      <c r="Z91" s="18"/>
      <c r="AA91" s="18"/>
      <c r="AB91" s="22"/>
      <c r="AC91" s="22"/>
      <c r="AD91" s="22"/>
      <c r="AE91" s="18"/>
      <c r="AF91" s="31"/>
      <c r="AG91" s="18"/>
      <c r="AH91" s="18"/>
      <c r="AI91" s="67"/>
    </row>
    <row r="92" spans="1:35">
      <c r="A92" s="67">
        <f t="shared" si="8"/>
        <v>0</v>
      </c>
      <c r="B92" s="66">
        <f t="shared" si="9"/>
        <v>0</v>
      </c>
      <c r="C92" s="67">
        <f t="shared" si="10"/>
        <v>0</v>
      </c>
      <c r="D92" s="67">
        <f t="shared" si="11"/>
        <v>0</v>
      </c>
      <c r="E92" s="67">
        <f t="shared" si="11"/>
        <v>0</v>
      </c>
      <c r="F92" s="67">
        <f t="shared" si="12"/>
        <v>0</v>
      </c>
      <c r="G92" s="29">
        <v>82</v>
      </c>
      <c r="H92" s="29"/>
      <c r="I92" s="29"/>
      <c r="J92" s="31"/>
      <c r="K92" s="32"/>
      <c r="L92" s="32"/>
      <c r="M92" s="29"/>
      <c r="N92" s="31"/>
      <c r="O92" s="29"/>
      <c r="P92" s="36"/>
      <c r="Q92" s="36"/>
      <c r="R92" s="36"/>
      <c r="S92" s="36"/>
      <c r="T92" s="36"/>
      <c r="U92" s="29"/>
      <c r="V92" s="49"/>
      <c r="W92" s="50"/>
      <c r="X92" s="50">
        <f t="shared" si="7"/>
        <v>0</v>
      </c>
      <c r="Y92" s="29"/>
      <c r="Z92" s="31"/>
      <c r="AA92" s="31"/>
      <c r="AB92" s="32"/>
      <c r="AC92" s="32"/>
      <c r="AD92" s="31"/>
      <c r="AE92" s="31"/>
      <c r="AF92" s="31"/>
      <c r="AG92" s="31"/>
      <c r="AH92" s="31"/>
      <c r="AI92" s="67"/>
    </row>
    <row r="93" spans="1:35">
      <c r="A93" s="67">
        <f t="shared" si="8"/>
        <v>0</v>
      </c>
      <c r="B93" s="66">
        <f t="shared" si="9"/>
        <v>0</v>
      </c>
      <c r="C93" s="67">
        <f t="shared" si="10"/>
        <v>0</v>
      </c>
      <c r="D93" s="67">
        <f t="shared" si="11"/>
        <v>0</v>
      </c>
      <c r="E93" s="67">
        <f t="shared" si="11"/>
        <v>0</v>
      </c>
      <c r="F93" s="67">
        <f t="shared" si="12"/>
        <v>0</v>
      </c>
      <c r="G93" s="29">
        <v>83</v>
      </c>
      <c r="H93" s="37"/>
      <c r="I93" s="37"/>
      <c r="J93" s="37"/>
      <c r="K93" s="32"/>
      <c r="L93" s="32"/>
      <c r="M93" s="37"/>
      <c r="N93" s="37"/>
      <c r="O93" s="37"/>
      <c r="P93" s="37"/>
      <c r="Q93" s="37"/>
      <c r="R93" s="37"/>
      <c r="S93" s="37"/>
      <c r="T93" s="36"/>
      <c r="U93" s="37"/>
      <c r="V93" s="51"/>
      <c r="W93" s="51"/>
      <c r="X93" s="50">
        <f t="shared" si="7"/>
        <v>0</v>
      </c>
      <c r="Y93" s="37"/>
      <c r="Z93" s="37"/>
      <c r="AA93" s="37"/>
      <c r="AB93" s="37"/>
      <c r="AC93" s="37"/>
      <c r="AD93" s="37"/>
      <c r="AE93" s="37"/>
      <c r="AF93" s="31"/>
      <c r="AG93" s="38"/>
      <c r="AH93" s="22"/>
      <c r="AI93" s="67"/>
    </row>
    <row r="94" spans="1:35">
      <c r="A94" s="67">
        <f t="shared" si="8"/>
        <v>0</v>
      </c>
      <c r="B94" s="66">
        <f t="shared" si="9"/>
        <v>0</v>
      </c>
      <c r="C94" s="67">
        <f t="shared" si="10"/>
        <v>0</v>
      </c>
      <c r="D94" s="67">
        <f t="shared" si="11"/>
        <v>0</v>
      </c>
      <c r="E94" s="67">
        <f t="shared" si="11"/>
        <v>0</v>
      </c>
      <c r="F94" s="67">
        <f t="shared" si="12"/>
        <v>0</v>
      </c>
      <c r="G94" s="29">
        <v>84</v>
      </c>
      <c r="H94" s="18"/>
      <c r="I94" s="18"/>
      <c r="J94" s="22"/>
      <c r="K94" s="32"/>
      <c r="L94" s="32"/>
      <c r="M94" s="18"/>
      <c r="N94" s="18"/>
      <c r="O94" s="18"/>
      <c r="P94" s="18"/>
      <c r="Q94" s="18"/>
      <c r="R94" s="18"/>
      <c r="S94" s="18"/>
      <c r="T94" s="36"/>
      <c r="U94" s="18"/>
      <c r="V94" s="52"/>
      <c r="W94" s="52"/>
      <c r="X94" s="50">
        <f t="shared" si="7"/>
        <v>0</v>
      </c>
      <c r="Y94" s="18"/>
      <c r="Z94" s="18"/>
      <c r="AA94" s="18"/>
      <c r="AB94" s="22"/>
      <c r="AC94" s="22"/>
      <c r="AD94" s="22"/>
      <c r="AE94" s="18"/>
      <c r="AF94" s="31"/>
      <c r="AG94" s="18"/>
      <c r="AH94" s="18"/>
      <c r="AI94" s="67"/>
    </row>
    <row r="95" spans="1:35">
      <c r="A95" s="67">
        <f t="shared" si="8"/>
        <v>0</v>
      </c>
      <c r="B95" s="66">
        <f t="shared" si="9"/>
        <v>0</v>
      </c>
      <c r="C95" s="67">
        <f t="shared" si="10"/>
        <v>0</v>
      </c>
      <c r="D95" s="67">
        <f t="shared" si="11"/>
        <v>0</v>
      </c>
      <c r="E95" s="67">
        <f t="shared" si="11"/>
        <v>0</v>
      </c>
      <c r="F95" s="67">
        <f t="shared" si="12"/>
        <v>0</v>
      </c>
      <c r="G95" s="29">
        <v>85</v>
      </c>
      <c r="H95" s="29"/>
      <c r="I95" s="29"/>
      <c r="J95" s="31"/>
      <c r="K95" s="32"/>
      <c r="L95" s="32"/>
      <c r="M95" s="29"/>
      <c r="N95" s="31"/>
      <c r="O95" s="29"/>
      <c r="P95" s="36"/>
      <c r="Q95" s="36"/>
      <c r="R95" s="36"/>
      <c r="S95" s="36"/>
      <c r="T95" s="36"/>
      <c r="U95" s="29"/>
      <c r="V95" s="49"/>
      <c r="W95" s="50"/>
      <c r="X95" s="50">
        <f t="shared" si="7"/>
        <v>0</v>
      </c>
      <c r="Y95" s="29"/>
      <c r="Z95" s="31"/>
      <c r="AA95" s="31"/>
      <c r="AB95" s="32"/>
      <c r="AC95" s="32"/>
      <c r="AD95" s="31"/>
      <c r="AE95" s="31"/>
      <c r="AF95" s="31"/>
      <c r="AG95" s="31"/>
      <c r="AH95" s="31"/>
      <c r="AI95" s="67"/>
    </row>
    <row r="96" spans="1:35">
      <c r="A96" s="67">
        <f t="shared" si="8"/>
        <v>0</v>
      </c>
      <c r="B96" s="66">
        <f t="shared" si="9"/>
        <v>0</v>
      </c>
      <c r="C96" s="67">
        <f t="shared" si="10"/>
        <v>0</v>
      </c>
      <c r="D96" s="67">
        <f t="shared" si="11"/>
        <v>0</v>
      </c>
      <c r="E96" s="67">
        <f t="shared" si="11"/>
        <v>0</v>
      </c>
      <c r="F96" s="67">
        <f t="shared" si="12"/>
        <v>0</v>
      </c>
      <c r="G96" s="29">
        <v>86</v>
      </c>
      <c r="H96" s="37"/>
      <c r="I96" s="37"/>
      <c r="J96" s="37"/>
      <c r="K96" s="32"/>
      <c r="L96" s="32"/>
      <c r="M96" s="37"/>
      <c r="N96" s="37"/>
      <c r="O96" s="37"/>
      <c r="P96" s="37"/>
      <c r="Q96" s="37"/>
      <c r="R96" s="37"/>
      <c r="S96" s="37"/>
      <c r="T96" s="36"/>
      <c r="U96" s="37"/>
      <c r="V96" s="51"/>
      <c r="W96" s="51"/>
      <c r="X96" s="50">
        <f t="shared" si="7"/>
        <v>0</v>
      </c>
      <c r="Y96" s="37"/>
      <c r="Z96" s="37"/>
      <c r="AA96" s="37"/>
      <c r="AB96" s="37"/>
      <c r="AC96" s="37"/>
      <c r="AD96" s="37"/>
      <c r="AE96" s="37"/>
      <c r="AF96" s="31"/>
      <c r="AG96" s="38"/>
      <c r="AH96" s="22"/>
      <c r="AI96" s="67"/>
    </row>
    <row r="97" spans="1:35">
      <c r="A97" s="67">
        <f t="shared" si="8"/>
        <v>0</v>
      </c>
      <c r="B97" s="66">
        <f t="shared" si="9"/>
        <v>0</v>
      </c>
      <c r="C97" s="67">
        <f t="shared" si="10"/>
        <v>0</v>
      </c>
      <c r="D97" s="67">
        <f t="shared" si="11"/>
        <v>0</v>
      </c>
      <c r="E97" s="67">
        <f t="shared" si="11"/>
        <v>0</v>
      </c>
      <c r="F97" s="67">
        <f t="shared" si="12"/>
        <v>0</v>
      </c>
      <c r="G97" s="29">
        <v>87</v>
      </c>
      <c r="H97" s="18"/>
      <c r="I97" s="18"/>
      <c r="J97" s="22"/>
      <c r="K97" s="32"/>
      <c r="L97" s="32"/>
      <c r="M97" s="18"/>
      <c r="N97" s="18"/>
      <c r="O97" s="18"/>
      <c r="P97" s="18"/>
      <c r="Q97" s="18"/>
      <c r="R97" s="18"/>
      <c r="S97" s="18"/>
      <c r="T97" s="36"/>
      <c r="U97" s="18"/>
      <c r="V97" s="52"/>
      <c r="W97" s="52"/>
      <c r="X97" s="50">
        <f t="shared" si="7"/>
        <v>0</v>
      </c>
      <c r="Y97" s="18"/>
      <c r="Z97" s="18"/>
      <c r="AA97" s="18"/>
      <c r="AB97" s="22"/>
      <c r="AC97" s="22"/>
      <c r="AD97" s="22"/>
      <c r="AE97" s="18"/>
      <c r="AF97" s="31"/>
      <c r="AG97" s="18"/>
      <c r="AH97" s="18"/>
      <c r="AI97" s="67"/>
    </row>
    <row r="98" spans="1:35">
      <c r="A98" s="67">
        <f t="shared" si="8"/>
        <v>0</v>
      </c>
      <c r="B98" s="66">
        <f t="shared" si="9"/>
        <v>0</v>
      </c>
      <c r="C98" s="67">
        <f t="shared" si="10"/>
        <v>0</v>
      </c>
      <c r="D98" s="67">
        <f t="shared" si="11"/>
        <v>0</v>
      </c>
      <c r="E98" s="67">
        <f t="shared" si="11"/>
        <v>0</v>
      </c>
      <c r="F98" s="67">
        <f t="shared" si="12"/>
        <v>0</v>
      </c>
      <c r="G98" s="29">
        <v>88</v>
      </c>
      <c r="H98" s="29"/>
      <c r="I98" s="29"/>
      <c r="J98" s="31"/>
      <c r="K98" s="32"/>
      <c r="L98" s="32"/>
      <c r="M98" s="29"/>
      <c r="N98" s="31"/>
      <c r="O98" s="29"/>
      <c r="P98" s="36"/>
      <c r="Q98" s="36"/>
      <c r="R98" s="36"/>
      <c r="S98" s="36"/>
      <c r="T98" s="36"/>
      <c r="U98" s="29"/>
      <c r="V98" s="49"/>
      <c r="W98" s="50"/>
      <c r="X98" s="50">
        <f t="shared" si="7"/>
        <v>0</v>
      </c>
      <c r="Y98" s="29"/>
      <c r="Z98" s="31"/>
      <c r="AA98" s="31"/>
      <c r="AB98" s="32"/>
      <c r="AC98" s="32"/>
      <c r="AD98" s="31"/>
      <c r="AE98" s="31"/>
      <c r="AF98" s="31"/>
      <c r="AG98" s="31"/>
      <c r="AH98" s="31"/>
      <c r="AI98" s="67"/>
    </row>
    <row r="99" spans="1:35">
      <c r="A99" s="67">
        <f t="shared" si="8"/>
        <v>0</v>
      </c>
      <c r="B99" s="66">
        <f t="shared" si="9"/>
        <v>0</v>
      </c>
      <c r="C99" s="67">
        <f t="shared" si="10"/>
        <v>0</v>
      </c>
      <c r="D99" s="67">
        <f t="shared" si="11"/>
        <v>0</v>
      </c>
      <c r="E99" s="67">
        <f t="shared" si="11"/>
        <v>0</v>
      </c>
      <c r="F99" s="67">
        <f t="shared" si="12"/>
        <v>0</v>
      </c>
      <c r="G99" s="29">
        <v>89</v>
      </c>
      <c r="H99" s="37"/>
      <c r="I99" s="37"/>
      <c r="J99" s="37"/>
      <c r="K99" s="32"/>
      <c r="L99" s="32"/>
      <c r="M99" s="37"/>
      <c r="N99" s="37"/>
      <c r="O99" s="37"/>
      <c r="P99" s="37"/>
      <c r="Q99" s="37"/>
      <c r="R99" s="37"/>
      <c r="S99" s="37"/>
      <c r="T99" s="36"/>
      <c r="U99" s="37"/>
      <c r="V99" s="51"/>
      <c r="W99" s="51"/>
      <c r="X99" s="50">
        <f t="shared" si="7"/>
        <v>0</v>
      </c>
      <c r="Y99" s="37"/>
      <c r="Z99" s="37"/>
      <c r="AA99" s="37"/>
      <c r="AB99" s="37"/>
      <c r="AC99" s="37"/>
      <c r="AD99" s="37"/>
      <c r="AE99" s="37"/>
      <c r="AF99" s="31"/>
      <c r="AG99" s="38"/>
      <c r="AH99" s="22"/>
      <c r="AI99" s="67"/>
    </row>
    <row r="100" spans="1:35">
      <c r="A100" s="67">
        <f t="shared" si="8"/>
        <v>0</v>
      </c>
      <c r="B100" s="66">
        <f t="shared" si="9"/>
        <v>0</v>
      </c>
      <c r="C100" s="67">
        <f t="shared" si="10"/>
        <v>0</v>
      </c>
      <c r="D100" s="67">
        <f t="shared" si="11"/>
        <v>0</v>
      </c>
      <c r="E100" s="67">
        <f t="shared" si="11"/>
        <v>0</v>
      </c>
      <c r="F100" s="67">
        <f t="shared" si="12"/>
        <v>0</v>
      </c>
      <c r="G100" s="29">
        <v>90</v>
      </c>
      <c r="H100" s="18"/>
      <c r="I100" s="18"/>
      <c r="J100" s="22"/>
      <c r="K100" s="32"/>
      <c r="L100" s="32"/>
      <c r="M100" s="18"/>
      <c r="N100" s="18"/>
      <c r="O100" s="18"/>
      <c r="P100" s="18"/>
      <c r="Q100" s="18"/>
      <c r="R100" s="18"/>
      <c r="S100" s="18"/>
      <c r="T100" s="36"/>
      <c r="U100" s="18"/>
      <c r="V100" s="52"/>
      <c r="W100" s="52"/>
      <c r="X100" s="50">
        <f t="shared" si="7"/>
        <v>0</v>
      </c>
      <c r="Y100" s="18"/>
      <c r="Z100" s="18"/>
      <c r="AA100" s="18"/>
      <c r="AB100" s="22"/>
      <c r="AC100" s="22"/>
      <c r="AD100" s="22"/>
      <c r="AE100" s="18"/>
      <c r="AF100" s="31"/>
      <c r="AG100" s="18"/>
      <c r="AH100" s="18"/>
      <c r="AI100" s="67"/>
    </row>
    <row r="101" spans="1:35">
      <c r="A101" s="67">
        <f t="shared" si="8"/>
        <v>0</v>
      </c>
      <c r="B101" s="66">
        <f t="shared" si="9"/>
        <v>0</v>
      </c>
      <c r="C101" s="67">
        <f t="shared" si="10"/>
        <v>0</v>
      </c>
      <c r="D101" s="67">
        <f t="shared" si="11"/>
        <v>0</v>
      </c>
      <c r="E101" s="67">
        <f t="shared" si="11"/>
        <v>0</v>
      </c>
      <c r="F101" s="67">
        <f t="shared" si="12"/>
        <v>0</v>
      </c>
      <c r="G101" s="29">
        <v>91</v>
      </c>
      <c r="H101" s="29"/>
      <c r="I101" s="29"/>
      <c r="J101" s="31"/>
      <c r="K101" s="32"/>
      <c r="L101" s="32"/>
      <c r="M101" s="29"/>
      <c r="N101" s="31"/>
      <c r="O101" s="29"/>
      <c r="P101" s="36"/>
      <c r="Q101" s="36"/>
      <c r="R101" s="36"/>
      <c r="S101" s="36"/>
      <c r="T101" s="36"/>
      <c r="U101" s="29"/>
      <c r="V101" s="49"/>
      <c r="W101" s="50"/>
      <c r="X101" s="50">
        <f t="shared" si="7"/>
        <v>0</v>
      </c>
      <c r="Y101" s="29"/>
      <c r="Z101" s="31"/>
      <c r="AA101" s="31"/>
      <c r="AB101" s="32"/>
      <c r="AC101" s="32"/>
      <c r="AD101" s="31"/>
      <c r="AE101" s="31"/>
      <c r="AF101" s="31"/>
      <c r="AG101" s="31"/>
      <c r="AH101" s="31"/>
      <c r="AI101" s="67"/>
    </row>
    <row r="102" spans="1:35">
      <c r="A102" s="67">
        <f t="shared" si="8"/>
        <v>0</v>
      </c>
      <c r="B102" s="66">
        <f t="shared" si="9"/>
        <v>0</v>
      </c>
      <c r="C102" s="67">
        <f t="shared" si="10"/>
        <v>0</v>
      </c>
      <c r="D102" s="67">
        <f t="shared" si="11"/>
        <v>0</v>
      </c>
      <c r="E102" s="67">
        <f t="shared" si="11"/>
        <v>0</v>
      </c>
      <c r="F102" s="67">
        <f t="shared" si="12"/>
        <v>0</v>
      </c>
      <c r="G102" s="29">
        <v>92</v>
      </c>
      <c r="H102" s="37"/>
      <c r="I102" s="37"/>
      <c r="J102" s="37"/>
      <c r="K102" s="32"/>
      <c r="L102" s="32"/>
      <c r="M102" s="37"/>
      <c r="N102" s="37"/>
      <c r="O102" s="37"/>
      <c r="P102" s="37"/>
      <c r="Q102" s="37"/>
      <c r="R102" s="37"/>
      <c r="S102" s="37"/>
      <c r="T102" s="36"/>
      <c r="U102" s="37"/>
      <c r="V102" s="51"/>
      <c r="W102" s="51"/>
      <c r="X102" s="50">
        <f t="shared" si="7"/>
        <v>0</v>
      </c>
      <c r="Y102" s="37"/>
      <c r="Z102" s="37"/>
      <c r="AA102" s="37"/>
      <c r="AB102" s="37"/>
      <c r="AC102" s="37"/>
      <c r="AD102" s="37"/>
      <c r="AE102" s="37"/>
      <c r="AF102" s="31"/>
      <c r="AG102" s="38"/>
      <c r="AH102" s="22"/>
      <c r="AI102" s="67"/>
    </row>
    <row r="103" spans="1:35">
      <c r="A103" s="67">
        <f t="shared" si="8"/>
        <v>0</v>
      </c>
      <c r="B103" s="66">
        <f t="shared" si="9"/>
        <v>0</v>
      </c>
      <c r="C103" s="67">
        <f t="shared" si="10"/>
        <v>0</v>
      </c>
      <c r="D103" s="67">
        <f t="shared" si="11"/>
        <v>0</v>
      </c>
      <c r="E103" s="67">
        <f t="shared" si="11"/>
        <v>0</v>
      </c>
      <c r="F103" s="67">
        <f t="shared" si="12"/>
        <v>0</v>
      </c>
      <c r="G103" s="29">
        <v>93</v>
      </c>
      <c r="H103" s="18"/>
      <c r="I103" s="18"/>
      <c r="J103" s="22"/>
      <c r="K103" s="32"/>
      <c r="L103" s="32"/>
      <c r="M103" s="18"/>
      <c r="N103" s="18"/>
      <c r="O103" s="18"/>
      <c r="P103" s="18"/>
      <c r="Q103" s="18"/>
      <c r="R103" s="18"/>
      <c r="S103" s="18"/>
      <c r="T103" s="36"/>
      <c r="U103" s="18"/>
      <c r="V103" s="52"/>
      <c r="W103" s="52"/>
      <c r="X103" s="50">
        <f t="shared" si="7"/>
        <v>0</v>
      </c>
      <c r="Y103" s="18"/>
      <c r="Z103" s="18"/>
      <c r="AA103" s="18"/>
      <c r="AB103" s="22"/>
      <c r="AC103" s="22"/>
      <c r="AD103" s="22"/>
      <c r="AE103" s="18"/>
      <c r="AF103" s="31"/>
      <c r="AG103" s="18"/>
      <c r="AH103" s="18"/>
      <c r="AI103" s="67"/>
    </row>
    <row r="104" spans="1:35">
      <c r="A104" s="67">
        <f t="shared" si="8"/>
        <v>0</v>
      </c>
      <c r="B104" s="66">
        <f t="shared" si="9"/>
        <v>0</v>
      </c>
      <c r="C104" s="67">
        <f t="shared" si="10"/>
        <v>0</v>
      </c>
      <c r="D104" s="67">
        <f t="shared" si="11"/>
        <v>0</v>
      </c>
      <c r="E104" s="67">
        <f t="shared" si="11"/>
        <v>0</v>
      </c>
      <c r="F104" s="67">
        <f t="shared" si="12"/>
        <v>0</v>
      </c>
      <c r="G104" s="29">
        <v>94</v>
      </c>
      <c r="H104" s="29"/>
      <c r="I104" s="29"/>
      <c r="J104" s="31"/>
      <c r="K104" s="32"/>
      <c r="L104" s="32"/>
      <c r="M104" s="29"/>
      <c r="N104" s="31"/>
      <c r="O104" s="29"/>
      <c r="P104" s="36"/>
      <c r="Q104" s="36"/>
      <c r="R104" s="36"/>
      <c r="S104" s="36"/>
      <c r="T104" s="36"/>
      <c r="U104" s="29"/>
      <c r="V104" s="49"/>
      <c r="W104" s="50"/>
      <c r="X104" s="50">
        <f t="shared" si="7"/>
        <v>0</v>
      </c>
      <c r="Y104" s="29"/>
      <c r="Z104" s="31"/>
      <c r="AA104" s="31"/>
      <c r="AB104" s="32"/>
      <c r="AC104" s="32"/>
      <c r="AD104" s="31"/>
      <c r="AE104" s="31"/>
      <c r="AF104" s="31"/>
      <c r="AG104" s="31"/>
      <c r="AH104" s="31"/>
      <c r="AI104" s="67"/>
    </row>
    <row r="105" spans="1:35">
      <c r="A105" s="67">
        <f t="shared" si="8"/>
        <v>0</v>
      </c>
      <c r="B105" s="66">
        <f t="shared" si="9"/>
        <v>0</v>
      </c>
      <c r="C105" s="67">
        <f t="shared" si="10"/>
        <v>0</v>
      </c>
      <c r="D105" s="67">
        <f t="shared" si="11"/>
        <v>0</v>
      </c>
      <c r="E105" s="67">
        <f t="shared" si="11"/>
        <v>0</v>
      </c>
      <c r="F105" s="67">
        <f t="shared" si="12"/>
        <v>0</v>
      </c>
      <c r="G105" s="29">
        <v>95</v>
      </c>
      <c r="H105" s="37"/>
      <c r="I105" s="37"/>
      <c r="J105" s="37"/>
      <c r="K105" s="32"/>
      <c r="L105" s="32"/>
      <c r="M105" s="37"/>
      <c r="N105" s="37"/>
      <c r="O105" s="37"/>
      <c r="P105" s="37"/>
      <c r="Q105" s="37"/>
      <c r="R105" s="37"/>
      <c r="S105" s="37"/>
      <c r="T105" s="36"/>
      <c r="U105" s="37"/>
      <c r="V105" s="51"/>
      <c r="W105" s="51"/>
      <c r="X105" s="50">
        <f t="shared" si="7"/>
        <v>0</v>
      </c>
      <c r="Y105" s="37"/>
      <c r="Z105" s="37"/>
      <c r="AA105" s="37"/>
      <c r="AB105" s="37"/>
      <c r="AC105" s="37"/>
      <c r="AD105" s="37"/>
      <c r="AE105" s="37"/>
      <c r="AF105" s="31"/>
      <c r="AG105" s="38"/>
      <c r="AH105" s="22"/>
      <c r="AI105" s="67"/>
    </row>
    <row r="106" spans="1:35">
      <c r="A106" s="67">
        <f t="shared" si="8"/>
        <v>0</v>
      </c>
      <c r="B106" s="66">
        <f t="shared" si="9"/>
        <v>0</v>
      </c>
      <c r="C106" s="67">
        <f t="shared" si="10"/>
        <v>0</v>
      </c>
      <c r="D106" s="67">
        <f t="shared" si="11"/>
        <v>0</v>
      </c>
      <c r="E106" s="67">
        <f t="shared" si="11"/>
        <v>0</v>
      </c>
      <c r="F106" s="67">
        <f t="shared" si="12"/>
        <v>0</v>
      </c>
      <c r="G106" s="29">
        <v>96</v>
      </c>
      <c r="H106" s="18"/>
      <c r="I106" s="18"/>
      <c r="J106" s="22"/>
      <c r="K106" s="32"/>
      <c r="L106" s="32"/>
      <c r="M106" s="18"/>
      <c r="N106" s="18"/>
      <c r="O106" s="18"/>
      <c r="P106" s="18"/>
      <c r="Q106" s="18"/>
      <c r="R106" s="18"/>
      <c r="S106" s="18"/>
      <c r="T106" s="36"/>
      <c r="U106" s="18"/>
      <c r="V106" s="52"/>
      <c r="W106" s="52"/>
      <c r="X106" s="50">
        <f t="shared" si="7"/>
        <v>0</v>
      </c>
      <c r="Y106" s="18"/>
      <c r="Z106" s="18"/>
      <c r="AA106" s="18"/>
      <c r="AB106" s="22"/>
      <c r="AC106" s="22"/>
      <c r="AD106" s="22"/>
      <c r="AE106" s="18"/>
      <c r="AF106" s="31"/>
      <c r="AG106" s="18"/>
      <c r="AH106" s="18"/>
      <c r="AI106" s="67"/>
    </row>
    <row r="107" spans="1:35">
      <c r="A107" s="67">
        <f t="shared" si="8"/>
        <v>0</v>
      </c>
      <c r="B107" s="66">
        <f t="shared" si="9"/>
        <v>0</v>
      </c>
      <c r="C107" s="67">
        <f t="shared" si="10"/>
        <v>0</v>
      </c>
      <c r="D107" s="67">
        <f t="shared" si="11"/>
        <v>0</v>
      </c>
      <c r="E107" s="67">
        <f t="shared" si="11"/>
        <v>0</v>
      </c>
      <c r="F107" s="67">
        <f t="shared" si="12"/>
        <v>0</v>
      </c>
      <c r="G107" s="29">
        <v>97</v>
      </c>
      <c r="H107" s="29"/>
      <c r="I107" s="29"/>
      <c r="J107" s="31"/>
      <c r="K107" s="32"/>
      <c r="L107" s="32"/>
      <c r="M107" s="29"/>
      <c r="N107" s="31"/>
      <c r="O107" s="29"/>
      <c r="P107" s="36"/>
      <c r="Q107" s="36"/>
      <c r="R107" s="36"/>
      <c r="S107" s="36"/>
      <c r="T107" s="36"/>
      <c r="U107" s="29"/>
      <c r="V107" s="49"/>
      <c r="W107" s="50"/>
      <c r="X107" s="50">
        <f t="shared" si="7"/>
        <v>0</v>
      </c>
      <c r="Y107" s="29"/>
      <c r="Z107" s="31"/>
      <c r="AA107" s="31"/>
      <c r="AB107" s="32"/>
      <c r="AC107" s="32"/>
      <c r="AD107" s="31"/>
      <c r="AE107" s="31"/>
      <c r="AF107" s="31"/>
      <c r="AG107" s="31"/>
      <c r="AH107" s="31"/>
      <c r="AI107" s="67"/>
    </row>
    <row r="108" spans="1:35">
      <c r="A108" s="67">
        <f t="shared" si="8"/>
        <v>0</v>
      </c>
      <c r="B108" s="66">
        <f t="shared" si="9"/>
        <v>0</v>
      </c>
      <c r="C108" s="67">
        <f t="shared" si="10"/>
        <v>0</v>
      </c>
      <c r="D108" s="67">
        <f t="shared" si="11"/>
        <v>0</v>
      </c>
      <c r="E108" s="67">
        <f t="shared" si="11"/>
        <v>0</v>
      </c>
      <c r="F108" s="67">
        <f t="shared" si="12"/>
        <v>0</v>
      </c>
      <c r="G108" s="29">
        <v>98</v>
      </c>
      <c r="H108" s="37"/>
      <c r="I108" s="37"/>
      <c r="J108" s="37"/>
      <c r="K108" s="32"/>
      <c r="L108" s="32"/>
      <c r="M108" s="37"/>
      <c r="N108" s="37"/>
      <c r="O108" s="37"/>
      <c r="P108" s="37"/>
      <c r="Q108" s="37"/>
      <c r="R108" s="37"/>
      <c r="S108" s="37"/>
      <c r="T108" s="36"/>
      <c r="U108" s="37"/>
      <c r="V108" s="51"/>
      <c r="W108" s="51"/>
      <c r="X108" s="50">
        <f t="shared" si="7"/>
        <v>0</v>
      </c>
      <c r="Y108" s="37"/>
      <c r="Z108" s="37"/>
      <c r="AA108" s="37"/>
      <c r="AB108" s="37"/>
      <c r="AC108" s="37"/>
      <c r="AD108" s="37"/>
      <c r="AE108" s="37"/>
      <c r="AF108" s="31"/>
      <c r="AG108" s="38"/>
      <c r="AH108" s="22"/>
      <c r="AI108" s="67"/>
    </row>
    <row r="109" spans="1:35">
      <c r="A109" s="67">
        <f t="shared" si="8"/>
        <v>0</v>
      </c>
      <c r="B109" s="66">
        <f t="shared" si="9"/>
        <v>0</v>
      </c>
      <c r="C109" s="67">
        <f t="shared" si="10"/>
        <v>0</v>
      </c>
      <c r="D109" s="67">
        <f t="shared" si="11"/>
        <v>0</v>
      </c>
      <c r="E109" s="67">
        <f t="shared" si="11"/>
        <v>0</v>
      </c>
      <c r="F109" s="67">
        <f t="shared" si="12"/>
        <v>0</v>
      </c>
      <c r="G109" s="29">
        <v>99</v>
      </c>
      <c r="H109" s="18"/>
      <c r="I109" s="18"/>
      <c r="J109" s="22"/>
      <c r="K109" s="32"/>
      <c r="L109" s="32"/>
      <c r="M109" s="18"/>
      <c r="N109" s="18"/>
      <c r="O109" s="18"/>
      <c r="P109" s="18"/>
      <c r="Q109" s="18"/>
      <c r="R109" s="18"/>
      <c r="S109" s="18"/>
      <c r="T109" s="36"/>
      <c r="U109" s="18"/>
      <c r="V109" s="52"/>
      <c r="W109" s="52"/>
      <c r="X109" s="50">
        <f t="shared" si="7"/>
        <v>0</v>
      </c>
      <c r="Y109" s="18"/>
      <c r="Z109" s="18"/>
      <c r="AA109" s="18"/>
      <c r="AB109" s="22"/>
      <c r="AC109" s="22"/>
      <c r="AD109" s="22"/>
      <c r="AE109" s="18"/>
      <c r="AF109" s="31"/>
      <c r="AG109" s="18"/>
      <c r="AH109" s="18"/>
      <c r="AI109" s="67"/>
    </row>
    <row r="110" spans="1:35">
      <c r="A110" s="67">
        <f t="shared" si="8"/>
        <v>0</v>
      </c>
      <c r="B110" s="66">
        <f t="shared" si="9"/>
        <v>0</v>
      </c>
      <c r="C110" s="67">
        <f t="shared" si="10"/>
        <v>0</v>
      </c>
      <c r="D110" s="67">
        <f t="shared" si="11"/>
        <v>0</v>
      </c>
      <c r="E110" s="67">
        <f t="shared" si="11"/>
        <v>0</v>
      </c>
      <c r="F110" s="67">
        <f t="shared" si="12"/>
        <v>0</v>
      </c>
      <c r="G110" s="29">
        <v>100</v>
      </c>
      <c r="H110" s="29"/>
      <c r="I110" s="29"/>
      <c r="J110" s="31"/>
      <c r="K110" s="32"/>
      <c r="L110" s="32"/>
      <c r="M110" s="29"/>
      <c r="N110" s="31"/>
      <c r="O110" s="29"/>
      <c r="P110" s="36"/>
      <c r="Q110" s="36"/>
      <c r="R110" s="36"/>
      <c r="S110" s="36"/>
      <c r="T110" s="36"/>
      <c r="U110" s="29"/>
      <c r="V110" s="49"/>
      <c r="W110" s="50"/>
      <c r="X110" s="50">
        <f t="shared" si="7"/>
        <v>0</v>
      </c>
      <c r="Y110" s="29"/>
      <c r="Z110" s="31"/>
      <c r="AA110" s="31"/>
      <c r="AB110" s="32"/>
      <c r="AC110" s="32"/>
      <c r="AD110" s="31"/>
      <c r="AE110" s="31"/>
      <c r="AF110" s="31"/>
      <c r="AG110" s="31"/>
      <c r="AH110" s="31"/>
      <c r="AI110" s="67"/>
    </row>
    <row r="111" spans="1:35">
      <c r="A111" s="67">
        <f t="shared" si="8"/>
        <v>0</v>
      </c>
      <c r="B111" s="66">
        <f t="shared" si="9"/>
        <v>0</v>
      </c>
      <c r="C111" s="67">
        <f t="shared" si="10"/>
        <v>0</v>
      </c>
      <c r="D111" s="67">
        <f t="shared" si="11"/>
        <v>0</v>
      </c>
      <c r="E111" s="67">
        <f t="shared" si="11"/>
        <v>0</v>
      </c>
      <c r="F111" s="67">
        <f t="shared" si="12"/>
        <v>0</v>
      </c>
      <c r="G111" s="29">
        <v>101</v>
      </c>
      <c r="H111" s="37"/>
      <c r="I111" s="37"/>
      <c r="J111" s="37"/>
      <c r="K111" s="32"/>
      <c r="L111" s="32"/>
      <c r="M111" s="37"/>
      <c r="N111" s="37"/>
      <c r="O111" s="37"/>
      <c r="P111" s="37"/>
      <c r="Q111" s="37"/>
      <c r="R111" s="37"/>
      <c r="S111" s="37"/>
      <c r="T111" s="36"/>
      <c r="U111" s="37"/>
      <c r="V111" s="51"/>
      <c r="W111" s="51"/>
      <c r="X111" s="50">
        <f t="shared" si="7"/>
        <v>0</v>
      </c>
      <c r="Y111" s="37"/>
      <c r="Z111" s="37"/>
      <c r="AA111" s="37"/>
      <c r="AB111" s="37"/>
      <c r="AC111" s="37"/>
      <c r="AD111" s="37"/>
      <c r="AE111" s="37"/>
      <c r="AF111" s="31"/>
      <c r="AG111" s="38"/>
      <c r="AH111" s="22"/>
      <c r="AI111" s="67"/>
    </row>
    <row r="112" spans="1:35">
      <c r="A112" s="67">
        <f t="shared" si="8"/>
        <v>0</v>
      </c>
      <c r="B112" s="66">
        <f t="shared" si="9"/>
        <v>0</v>
      </c>
      <c r="C112" s="67">
        <f t="shared" si="10"/>
        <v>0</v>
      </c>
      <c r="D112" s="67">
        <f t="shared" si="11"/>
        <v>0</v>
      </c>
      <c r="E112" s="67">
        <f t="shared" si="11"/>
        <v>0</v>
      </c>
      <c r="F112" s="67">
        <f t="shared" si="12"/>
        <v>0</v>
      </c>
      <c r="G112" s="29">
        <v>102</v>
      </c>
      <c r="H112" s="18"/>
      <c r="I112" s="18"/>
      <c r="J112" s="22"/>
      <c r="K112" s="32"/>
      <c r="L112" s="32"/>
      <c r="M112" s="18"/>
      <c r="N112" s="18"/>
      <c r="O112" s="18"/>
      <c r="P112" s="18"/>
      <c r="Q112" s="18"/>
      <c r="R112" s="18"/>
      <c r="S112" s="18"/>
      <c r="T112" s="36"/>
      <c r="U112" s="18"/>
      <c r="V112" s="52"/>
      <c r="W112" s="52"/>
      <c r="X112" s="50">
        <f t="shared" si="7"/>
        <v>0</v>
      </c>
      <c r="Y112" s="18"/>
      <c r="Z112" s="18"/>
      <c r="AA112" s="18"/>
      <c r="AB112" s="22"/>
      <c r="AC112" s="22"/>
      <c r="AD112" s="22"/>
      <c r="AE112" s="18"/>
      <c r="AF112" s="31"/>
      <c r="AG112" s="18"/>
      <c r="AH112" s="18"/>
      <c r="AI112" s="67"/>
    </row>
    <row r="113" spans="1:35">
      <c r="A113" s="67">
        <f t="shared" si="8"/>
        <v>0</v>
      </c>
      <c r="B113" s="66">
        <f t="shared" si="9"/>
        <v>0</v>
      </c>
      <c r="C113" s="67">
        <f t="shared" si="10"/>
        <v>0</v>
      </c>
      <c r="D113" s="67">
        <f t="shared" si="11"/>
        <v>0</v>
      </c>
      <c r="E113" s="67">
        <f t="shared" si="11"/>
        <v>0</v>
      </c>
      <c r="F113" s="67">
        <f t="shared" si="12"/>
        <v>0</v>
      </c>
      <c r="G113" s="29">
        <v>103</v>
      </c>
      <c r="H113" s="29"/>
      <c r="I113" s="29"/>
      <c r="J113" s="31"/>
      <c r="K113" s="32"/>
      <c r="L113" s="32"/>
      <c r="M113" s="29"/>
      <c r="N113" s="31"/>
      <c r="O113" s="29"/>
      <c r="P113" s="36"/>
      <c r="Q113" s="36"/>
      <c r="R113" s="36"/>
      <c r="S113" s="36"/>
      <c r="T113" s="36"/>
      <c r="U113" s="29"/>
      <c r="V113" s="49"/>
      <c r="W113" s="50"/>
      <c r="X113" s="50">
        <f t="shared" si="7"/>
        <v>0</v>
      </c>
      <c r="Y113" s="29"/>
      <c r="Z113" s="31"/>
      <c r="AA113" s="31"/>
      <c r="AB113" s="32"/>
      <c r="AC113" s="32"/>
      <c r="AD113" s="31"/>
      <c r="AE113" s="31"/>
      <c r="AF113" s="31"/>
      <c r="AG113" s="31"/>
      <c r="AH113" s="31"/>
      <c r="AI113" s="67"/>
    </row>
    <row r="114" spans="1:35">
      <c r="A114" s="67">
        <f t="shared" si="8"/>
        <v>0</v>
      </c>
      <c r="B114" s="66">
        <f t="shared" si="9"/>
        <v>0</v>
      </c>
      <c r="C114" s="67">
        <f t="shared" si="10"/>
        <v>0</v>
      </c>
      <c r="D114" s="67">
        <f t="shared" si="11"/>
        <v>0</v>
      </c>
      <c r="E114" s="67">
        <f t="shared" si="11"/>
        <v>0</v>
      </c>
      <c r="F114" s="67">
        <f t="shared" si="12"/>
        <v>0</v>
      </c>
      <c r="G114" s="29">
        <v>104</v>
      </c>
      <c r="H114" s="37"/>
      <c r="I114" s="37"/>
      <c r="J114" s="37"/>
      <c r="K114" s="32"/>
      <c r="L114" s="32"/>
      <c r="M114" s="37"/>
      <c r="N114" s="37"/>
      <c r="O114" s="37"/>
      <c r="P114" s="37"/>
      <c r="Q114" s="37"/>
      <c r="R114" s="37"/>
      <c r="S114" s="37"/>
      <c r="T114" s="36"/>
      <c r="U114" s="37"/>
      <c r="V114" s="51"/>
      <c r="W114" s="51"/>
      <c r="X114" s="50">
        <f t="shared" si="7"/>
        <v>0</v>
      </c>
      <c r="Y114" s="37"/>
      <c r="Z114" s="37"/>
      <c r="AA114" s="37"/>
      <c r="AB114" s="37"/>
      <c r="AC114" s="37"/>
      <c r="AD114" s="37"/>
      <c r="AE114" s="37"/>
      <c r="AF114" s="31"/>
      <c r="AG114" s="38"/>
      <c r="AH114" s="22"/>
      <c r="AI114" s="67"/>
    </row>
    <row r="115" spans="1:35">
      <c r="A115" s="67">
        <f t="shared" si="8"/>
        <v>0</v>
      </c>
      <c r="B115" s="66">
        <f t="shared" si="9"/>
        <v>0</v>
      </c>
      <c r="C115" s="67">
        <f t="shared" si="10"/>
        <v>0</v>
      </c>
      <c r="D115" s="67">
        <f t="shared" si="11"/>
        <v>0</v>
      </c>
      <c r="E115" s="67">
        <f t="shared" si="11"/>
        <v>0</v>
      </c>
      <c r="F115" s="67">
        <f t="shared" si="12"/>
        <v>0</v>
      </c>
      <c r="G115" s="29">
        <v>105</v>
      </c>
      <c r="H115" s="18"/>
      <c r="I115" s="18"/>
      <c r="J115" s="22"/>
      <c r="K115" s="32"/>
      <c r="L115" s="32"/>
      <c r="M115" s="18"/>
      <c r="N115" s="18"/>
      <c r="O115" s="18"/>
      <c r="P115" s="18"/>
      <c r="Q115" s="18"/>
      <c r="R115" s="18"/>
      <c r="S115" s="18"/>
      <c r="T115" s="36"/>
      <c r="U115" s="18"/>
      <c r="V115" s="52"/>
      <c r="W115" s="52"/>
      <c r="X115" s="50">
        <f t="shared" si="7"/>
        <v>0</v>
      </c>
      <c r="Y115" s="18"/>
      <c r="Z115" s="18"/>
      <c r="AA115" s="18"/>
      <c r="AB115" s="22"/>
      <c r="AC115" s="22"/>
      <c r="AD115" s="22"/>
      <c r="AE115" s="18"/>
      <c r="AF115" s="31"/>
      <c r="AG115" s="18"/>
      <c r="AH115" s="18"/>
      <c r="AI115" s="67"/>
    </row>
    <row r="116" spans="1:35">
      <c r="A116" s="67">
        <f t="shared" si="8"/>
        <v>0</v>
      </c>
      <c r="B116" s="66">
        <f t="shared" si="9"/>
        <v>0</v>
      </c>
      <c r="C116" s="67">
        <f t="shared" si="10"/>
        <v>0</v>
      </c>
      <c r="D116" s="67">
        <f t="shared" si="11"/>
        <v>0</v>
      </c>
      <c r="E116" s="67">
        <f t="shared" si="11"/>
        <v>0</v>
      </c>
      <c r="F116" s="67">
        <f t="shared" si="12"/>
        <v>0</v>
      </c>
      <c r="G116" s="29">
        <v>106</v>
      </c>
      <c r="H116" s="29"/>
      <c r="I116" s="29"/>
      <c r="J116" s="31"/>
      <c r="K116" s="32"/>
      <c r="L116" s="32"/>
      <c r="M116" s="29"/>
      <c r="N116" s="31"/>
      <c r="O116" s="29"/>
      <c r="P116" s="36"/>
      <c r="Q116" s="36"/>
      <c r="R116" s="36"/>
      <c r="S116" s="36"/>
      <c r="T116" s="36"/>
      <c r="U116" s="29"/>
      <c r="V116" s="49"/>
      <c r="W116" s="50"/>
      <c r="X116" s="50">
        <f t="shared" si="7"/>
        <v>0</v>
      </c>
      <c r="Y116" s="29"/>
      <c r="Z116" s="31"/>
      <c r="AA116" s="31"/>
      <c r="AB116" s="32"/>
      <c r="AC116" s="32"/>
      <c r="AD116" s="31"/>
      <c r="AE116" s="31"/>
      <c r="AF116" s="31"/>
      <c r="AG116" s="31"/>
      <c r="AH116" s="31"/>
      <c r="AI116" s="67"/>
    </row>
    <row r="117" spans="1:35">
      <c r="A117" s="67">
        <f t="shared" si="8"/>
        <v>0</v>
      </c>
      <c r="B117" s="66">
        <f t="shared" si="9"/>
        <v>0</v>
      </c>
      <c r="C117" s="67">
        <f t="shared" si="10"/>
        <v>0</v>
      </c>
      <c r="D117" s="67">
        <f t="shared" si="11"/>
        <v>0</v>
      </c>
      <c r="E117" s="67">
        <f t="shared" si="11"/>
        <v>0</v>
      </c>
      <c r="F117" s="67">
        <f t="shared" si="12"/>
        <v>0</v>
      </c>
      <c r="G117" s="29">
        <v>107</v>
      </c>
      <c r="H117" s="67"/>
      <c r="I117" s="67"/>
      <c r="J117" s="67"/>
      <c r="K117" s="32"/>
      <c r="L117" s="32"/>
      <c r="M117" s="67"/>
      <c r="N117" s="67"/>
      <c r="O117" s="67"/>
      <c r="P117" s="67"/>
      <c r="Q117" s="67"/>
      <c r="R117" s="67"/>
      <c r="S117" s="67"/>
      <c r="T117" s="36"/>
      <c r="U117" s="67"/>
      <c r="V117" s="68"/>
      <c r="W117" s="68"/>
      <c r="X117" s="50">
        <f t="shared" si="7"/>
        <v>0</v>
      </c>
      <c r="Y117" s="67"/>
      <c r="Z117" s="67"/>
      <c r="AA117" s="67"/>
      <c r="AB117" s="67"/>
      <c r="AC117" s="67"/>
      <c r="AD117" s="67"/>
      <c r="AE117" s="67"/>
      <c r="AF117" s="31"/>
      <c r="AG117" s="67"/>
      <c r="AH117" s="67"/>
      <c r="AI117" s="67"/>
    </row>
    <row r="118" spans="1:35">
      <c r="A118" s="67">
        <f t="shared" si="8"/>
        <v>0</v>
      </c>
      <c r="B118" s="66">
        <f t="shared" si="9"/>
        <v>0</v>
      </c>
      <c r="C118" s="67">
        <f t="shared" si="10"/>
        <v>0</v>
      </c>
      <c r="D118" s="67">
        <f t="shared" si="11"/>
        <v>0</v>
      </c>
      <c r="E118" s="67">
        <f t="shared" si="11"/>
        <v>0</v>
      </c>
      <c r="F118" s="67">
        <f t="shared" si="12"/>
        <v>0</v>
      </c>
      <c r="G118" s="29">
        <v>108</v>
      </c>
      <c r="H118" s="67"/>
      <c r="I118" s="67"/>
      <c r="J118" s="67"/>
      <c r="K118" s="32"/>
      <c r="L118" s="32"/>
      <c r="M118" s="67"/>
      <c r="N118" s="67"/>
      <c r="O118" s="67"/>
      <c r="P118" s="67"/>
      <c r="Q118" s="67"/>
      <c r="R118" s="67"/>
      <c r="S118" s="67"/>
      <c r="T118" s="36"/>
      <c r="U118" s="67"/>
      <c r="V118" s="68"/>
      <c r="W118" s="68"/>
      <c r="X118" s="50">
        <f t="shared" si="7"/>
        <v>0</v>
      </c>
      <c r="Y118" s="67"/>
      <c r="Z118" s="67"/>
      <c r="AA118" s="67"/>
      <c r="AB118" s="67"/>
      <c r="AC118" s="67"/>
      <c r="AD118" s="67"/>
      <c r="AE118" s="67"/>
      <c r="AF118" s="31"/>
      <c r="AG118" s="67"/>
      <c r="AH118" s="67"/>
      <c r="AI118" s="67"/>
    </row>
    <row r="119" spans="1:35">
      <c r="A119" s="67">
        <f t="shared" si="8"/>
        <v>0</v>
      </c>
      <c r="B119" s="66">
        <f t="shared" si="9"/>
        <v>0</v>
      </c>
      <c r="C119" s="67">
        <f t="shared" si="10"/>
        <v>0</v>
      </c>
      <c r="D119" s="67">
        <f t="shared" si="11"/>
        <v>0</v>
      </c>
      <c r="E119" s="67">
        <f t="shared" si="11"/>
        <v>0</v>
      </c>
      <c r="F119" s="67">
        <f t="shared" si="12"/>
        <v>0</v>
      </c>
      <c r="G119" s="29">
        <v>109</v>
      </c>
      <c r="H119" s="67"/>
      <c r="I119" s="67"/>
      <c r="J119" s="67"/>
      <c r="K119" s="32"/>
      <c r="L119" s="32"/>
      <c r="M119" s="67"/>
      <c r="N119" s="67"/>
      <c r="O119" s="67"/>
      <c r="P119" s="67"/>
      <c r="Q119" s="67"/>
      <c r="R119" s="67"/>
      <c r="S119" s="67"/>
      <c r="T119" s="36"/>
      <c r="U119" s="67"/>
      <c r="V119" s="68"/>
      <c r="W119" s="68"/>
      <c r="X119" s="50">
        <f t="shared" si="7"/>
        <v>0</v>
      </c>
      <c r="Y119" s="67"/>
      <c r="Z119" s="67"/>
      <c r="AA119" s="67"/>
      <c r="AB119" s="67"/>
      <c r="AC119" s="67"/>
      <c r="AD119" s="67"/>
      <c r="AE119" s="67"/>
      <c r="AF119" s="31"/>
      <c r="AG119" s="67"/>
      <c r="AH119" s="67"/>
      <c r="AI119" s="67"/>
    </row>
    <row r="120" spans="1:35">
      <c r="A120" s="67">
        <f t="shared" si="8"/>
        <v>0</v>
      </c>
      <c r="B120" s="66">
        <f t="shared" si="9"/>
        <v>0</v>
      </c>
      <c r="C120" s="67">
        <f t="shared" si="10"/>
        <v>0</v>
      </c>
      <c r="D120" s="67">
        <f t="shared" si="11"/>
        <v>0</v>
      </c>
      <c r="E120" s="67">
        <f t="shared" si="11"/>
        <v>0</v>
      </c>
      <c r="F120" s="67">
        <f t="shared" si="12"/>
        <v>0</v>
      </c>
      <c r="G120" s="29">
        <v>110</v>
      </c>
      <c r="H120" s="67"/>
      <c r="I120" s="67"/>
      <c r="J120" s="67"/>
      <c r="K120" s="32"/>
      <c r="L120" s="32"/>
      <c r="M120" s="67"/>
      <c r="N120" s="67"/>
      <c r="O120" s="67"/>
      <c r="P120" s="67"/>
      <c r="Q120" s="67"/>
      <c r="R120" s="67"/>
      <c r="S120" s="67"/>
      <c r="T120" s="36"/>
      <c r="U120" s="67"/>
      <c r="V120" s="68"/>
      <c r="W120" s="68"/>
      <c r="X120" s="50">
        <f t="shared" si="7"/>
        <v>0</v>
      </c>
      <c r="Y120" s="67"/>
      <c r="Z120" s="67"/>
      <c r="AA120" s="67"/>
      <c r="AB120" s="67"/>
      <c r="AC120" s="67"/>
      <c r="AD120" s="67"/>
      <c r="AE120" s="67"/>
      <c r="AF120" s="31"/>
      <c r="AG120" s="67"/>
      <c r="AH120" s="67"/>
      <c r="AI120" s="67"/>
    </row>
    <row r="121" spans="1:35">
      <c r="A121" s="67">
        <f t="shared" si="8"/>
        <v>0</v>
      </c>
      <c r="B121" s="66">
        <f t="shared" si="9"/>
        <v>0</v>
      </c>
      <c r="C121" s="67">
        <f t="shared" si="10"/>
        <v>0</v>
      </c>
      <c r="D121" s="67">
        <f t="shared" si="11"/>
        <v>0</v>
      </c>
      <c r="E121" s="67">
        <f t="shared" si="11"/>
        <v>0</v>
      </c>
      <c r="F121" s="67">
        <f t="shared" si="12"/>
        <v>0</v>
      </c>
      <c r="G121" s="29">
        <v>111</v>
      </c>
      <c r="H121" s="67"/>
      <c r="I121" s="67"/>
      <c r="J121" s="67"/>
      <c r="K121" s="32"/>
      <c r="L121" s="32"/>
      <c r="M121" s="67"/>
      <c r="N121" s="67"/>
      <c r="O121" s="67"/>
      <c r="P121" s="67"/>
      <c r="Q121" s="67"/>
      <c r="R121" s="67"/>
      <c r="S121" s="67"/>
      <c r="T121" s="36"/>
      <c r="U121" s="67"/>
      <c r="V121" s="68"/>
      <c r="W121" s="68"/>
      <c r="X121" s="50">
        <f t="shared" si="7"/>
        <v>0</v>
      </c>
      <c r="Y121" s="67"/>
      <c r="Z121" s="67"/>
      <c r="AA121" s="67"/>
      <c r="AB121" s="67"/>
      <c r="AC121" s="67"/>
      <c r="AD121" s="67"/>
      <c r="AE121" s="67"/>
      <c r="AF121" s="31"/>
      <c r="AG121" s="67"/>
      <c r="AH121" s="67"/>
      <c r="AI121" s="67"/>
    </row>
    <row r="122" spans="1:35">
      <c r="A122" s="67">
        <f t="shared" si="8"/>
        <v>0</v>
      </c>
      <c r="B122" s="66">
        <f t="shared" si="9"/>
        <v>0</v>
      </c>
      <c r="C122" s="67">
        <f t="shared" si="10"/>
        <v>0</v>
      </c>
      <c r="D122" s="67">
        <f t="shared" si="11"/>
        <v>0</v>
      </c>
      <c r="E122" s="67">
        <f t="shared" si="11"/>
        <v>0</v>
      </c>
      <c r="F122" s="67">
        <f t="shared" si="12"/>
        <v>0</v>
      </c>
      <c r="G122" s="29">
        <v>112</v>
      </c>
      <c r="H122" s="67"/>
      <c r="I122" s="67"/>
      <c r="J122" s="67"/>
      <c r="K122" s="32"/>
      <c r="L122" s="32"/>
      <c r="M122" s="67"/>
      <c r="N122" s="67"/>
      <c r="O122" s="67"/>
      <c r="P122" s="67"/>
      <c r="Q122" s="67"/>
      <c r="R122" s="67"/>
      <c r="S122" s="67"/>
      <c r="T122" s="36"/>
      <c r="U122" s="67"/>
      <c r="V122" s="68"/>
      <c r="W122" s="68"/>
      <c r="X122" s="50">
        <f t="shared" si="7"/>
        <v>0</v>
      </c>
      <c r="Y122" s="67"/>
      <c r="Z122" s="67"/>
      <c r="AA122" s="67"/>
      <c r="AB122" s="67"/>
      <c r="AC122" s="67"/>
      <c r="AD122" s="67"/>
      <c r="AE122" s="67"/>
      <c r="AF122" s="31"/>
      <c r="AG122" s="67"/>
      <c r="AH122" s="67"/>
      <c r="AI122" s="67"/>
    </row>
    <row r="123" spans="1:35">
      <c r="A123" s="67">
        <f t="shared" si="8"/>
        <v>0</v>
      </c>
      <c r="B123" s="66">
        <f t="shared" si="9"/>
        <v>0</v>
      </c>
      <c r="C123" s="67">
        <f t="shared" si="10"/>
        <v>0</v>
      </c>
      <c r="D123" s="67">
        <f t="shared" si="11"/>
        <v>0</v>
      </c>
      <c r="E123" s="67">
        <f t="shared" si="11"/>
        <v>0</v>
      </c>
      <c r="F123" s="67">
        <f t="shared" si="12"/>
        <v>0</v>
      </c>
      <c r="G123" s="29">
        <v>113</v>
      </c>
      <c r="H123" s="67"/>
      <c r="I123" s="67"/>
      <c r="J123" s="67"/>
      <c r="K123" s="32"/>
      <c r="L123" s="32"/>
      <c r="M123" s="67"/>
      <c r="N123" s="67"/>
      <c r="O123" s="67"/>
      <c r="P123" s="67"/>
      <c r="Q123" s="67"/>
      <c r="R123" s="67"/>
      <c r="S123" s="67"/>
      <c r="T123" s="36"/>
      <c r="U123" s="67"/>
      <c r="V123" s="68"/>
      <c r="W123" s="68"/>
      <c r="X123" s="50">
        <f t="shared" si="7"/>
        <v>0</v>
      </c>
      <c r="Y123" s="67"/>
      <c r="Z123" s="67"/>
      <c r="AA123" s="67"/>
      <c r="AB123" s="67"/>
      <c r="AC123" s="67"/>
      <c r="AD123" s="67"/>
      <c r="AE123" s="67"/>
      <c r="AF123" s="31"/>
      <c r="AG123" s="67"/>
      <c r="AH123" s="67"/>
      <c r="AI123" s="67"/>
    </row>
    <row r="124" spans="1:35">
      <c r="A124" s="67">
        <f t="shared" si="8"/>
        <v>0</v>
      </c>
      <c r="B124" s="66">
        <f t="shared" si="9"/>
        <v>0</v>
      </c>
      <c r="C124" s="67">
        <f t="shared" si="10"/>
        <v>0</v>
      </c>
      <c r="D124" s="67">
        <f t="shared" si="11"/>
        <v>0</v>
      </c>
      <c r="E124" s="67">
        <f t="shared" si="11"/>
        <v>0</v>
      </c>
      <c r="F124" s="67">
        <f t="shared" si="12"/>
        <v>0</v>
      </c>
      <c r="G124" s="29">
        <v>114</v>
      </c>
      <c r="H124" s="67"/>
      <c r="I124" s="67"/>
      <c r="J124" s="67"/>
      <c r="K124" s="32"/>
      <c r="L124" s="32"/>
      <c r="M124" s="67"/>
      <c r="N124" s="67"/>
      <c r="O124" s="67"/>
      <c r="P124" s="67"/>
      <c r="Q124" s="67"/>
      <c r="R124" s="67"/>
      <c r="S124" s="67"/>
      <c r="T124" s="36"/>
      <c r="U124" s="67"/>
      <c r="V124" s="68"/>
      <c r="W124" s="68"/>
      <c r="X124" s="50">
        <f t="shared" si="7"/>
        <v>0</v>
      </c>
      <c r="Y124" s="67"/>
      <c r="Z124" s="67"/>
      <c r="AA124" s="67"/>
      <c r="AB124" s="67"/>
      <c r="AC124" s="67"/>
      <c r="AD124" s="67"/>
      <c r="AE124" s="67"/>
      <c r="AF124" s="31"/>
      <c r="AG124" s="67"/>
      <c r="AH124" s="67"/>
      <c r="AI124" s="67"/>
    </row>
    <row r="125" spans="1:35">
      <c r="A125" s="67">
        <f t="shared" si="8"/>
        <v>0</v>
      </c>
      <c r="B125" s="66">
        <f t="shared" si="9"/>
        <v>0</v>
      </c>
      <c r="C125" s="67">
        <f t="shared" si="10"/>
        <v>0</v>
      </c>
      <c r="D125" s="67">
        <f t="shared" si="11"/>
        <v>0</v>
      </c>
      <c r="E125" s="67">
        <f t="shared" si="11"/>
        <v>0</v>
      </c>
      <c r="F125" s="67">
        <f t="shared" si="12"/>
        <v>0</v>
      </c>
      <c r="G125" s="29">
        <v>115</v>
      </c>
      <c r="H125" s="67"/>
      <c r="I125" s="67"/>
      <c r="J125" s="67"/>
      <c r="K125" s="32"/>
      <c r="L125" s="32"/>
      <c r="M125" s="67"/>
      <c r="N125" s="67"/>
      <c r="O125" s="67"/>
      <c r="P125" s="67"/>
      <c r="Q125" s="67"/>
      <c r="R125" s="67"/>
      <c r="S125" s="67"/>
      <c r="T125" s="36"/>
      <c r="U125" s="67"/>
      <c r="V125" s="68"/>
      <c r="W125" s="68"/>
      <c r="X125" s="50">
        <f t="shared" si="7"/>
        <v>0</v>
      </c>
      <c r="Y125" s="67"/>
      <c r="Z125" s="67"/>
      <c r="AA125" s="67"/>
      <c r="AB125" s="67"/>
      <c r="AC125" s="67"/>
      <c r="AD125" s="67"/>
      <c r="AE125" s="67"/>
      <c r="AF125" s="31"/>
      <c r="AG125" s="67"/>
      <c r="AH125" s="67"/>
      <c r="AI125" s="67"/>
    </row>
    <row r="126" spans="1:35">
      <c r="A126" s="67">
        <f t="shared" si="8"/>
        <v>0</v>
      </c>
      <c r="B126" s="66">
        <f t="shared" si="9"/>
        <v>0</v>
      </c>
      <c r="C126" s="67">
        <f t="shared" si="10"/>
        <v>0</v>
      </c>
      <c r="D126" s="67">
        <f t="shared" si="11"/>
        <v>0</v>
      </c>
      <c r="E126" s="67">
        <f t="shared" si="11"/>
        <v>0</v>
      </c>
      <c r="F126" s="67">
        <f t="shared" si="12"/>
        <v>0</v>
      </c>
      <c r="G126" s="29">
        <v>116</v>
      </c>
      <c r="H126" s="67"/>
      <c r="I126" s="67"/>
      <c r="J126" s="67"/>
      <c r="K126" s="32"/>
      <c r="L126" s="32"/>
      <c r="M126" s="67"/>
      <c r="N126" s="67"/>
      <c r="O126" s="67"/>
      <c r="P126" s="67"/>
      <c r="Q126" s="67"/>
      <c r="R126" s="67"/>
      <c r="S126" s="67"/>
      <c r="T126" s="36"/>
      <c r="U126" s="67"/>
      <c r="V126" s="68"/>
      <c r="W126" s="68"/>
      <c r="X126" s="50">
        <f t="shared" si="7"/>
        <v>0</v>
      </c>
      <c r="Y126" s="67"/>
      <c r="Z126" s="67"/>
      <c r="AA126" s="67"/>
      <c r="AB126" s="67"/>
      <c r="AC126" s="67"/>
      <c r="AD126" s="67"/>
      <c r="AE126" s="67"/>
      <c r="AF126" s="31"/>
      <c r="AG126" s="67"/>
      <c r="AH126" s="67"/>
      <c r="AI126" s="67"/>
    </row>
    <row r="127" spans="1:35">
      <c r="A127" s="67">
        <f t="shared" si="8"/>
        <v>0</v>
      </c>
      <c r="B127" s="66">
        <f t="shared" si="9"/>
        <v>0</v>
      </c>
      <c r="C127" s="67">
        <f t="shared" si="10"/>
        <v>0</v>
      </c>
      <c r="D127" s="67">
        <f t="shared" si="11"/>
        <v>0</v>
      </c>
      <c r="E127" s="67">
        <f t="shared" si="11"/>
        <v>0</v>
      </c>
      <c r="F127" s="67">
        <f t="shared" si="12"/>
        <v>0</v>
      </c>
      <c r="G127" s="29">
        <v>117</v>
      </c>
      <c r="H127" s="67"/>
      <c r="I127" s="67"/>
      <c r="J127" s="67"/>
      <c r="K127" s="32"/>
      <c r="L127" s="32"/>
      <c r="M127" s="67"/>
      <c r="N127" s="67"/>
      <c r="O127" s="67"/>
      <c r="P127" s="67"/>
      <c r="Q127" s="67"/>
      <c r="R127" s="67"/>
      <c r="S127" s="67"/>
      <c r="T127" s="36"/>
      <c r="U127" s="67"/>
      <c r="V127" s="68"/>
      <c r="W127" s="68"/>
      <c r="X127" s="50">
        <f t="shared" si="7"/>
        <v>0</v>
      </c>
      <c r="Y127" s="67"/>
      <c r="Z127" s="67"/>
      <c r="AA127" s="67"/>
      <c r="AB127" s="67"/>
      <c r="AC127" s="67"/>
      <c r="AD127" s="67"/>
      <c r="AE127" s="67"/>
      <c r="AF127" s="31"/>
      <c r="AG127" s="67"/>
      <c r="AH127" s="67"/>
      <c r="AI127" s="67"/>
    </row>
    <row r="128" spans="1:35">
      <c r="A128" s="67">
        <f t="shared" si="8"/>
        <v>0</v>
      </c>
      <c r="B128" s="66">
        <f t="shared" si="9"/>
        <v>0</v>
      </c>
      <c r="C128" s="67">
        <f t="shared" si="10"/>
        <v>0</v>
      </c>
      <c r="D128" s="67">
        <f t="shared" si="11"/>
        <v>0</v>
      </c>
      <c r="E128" s="67">
        <f t="shared" si="11"/>
        <v>0</v>
      </c>
      <c r="F128" s="67">
        <f t="shared" si="12"/>
        <v>0</v>
      </c>
      <c r="G128" s="29">
        <v>118</v>
      </c>
      <c r="H128" s="67"/>
      <c r="I128" s="67"/>
      <c r="J128" s="67"/>
      <c r="K128" s="32"/>
      <c r="L128" s="32"/>
      <c r="M128" s="67"/>
      <c r="N128" s="67"/>
      <c r="O128" s="67"/>
      <c r="P128" s="67"/>
      <c r="Q128" s="67"/>
      <c r="R128" s="67"/>
      <c r="S128" s="67"/>
      <c r="T128" s="36"/>
      <c r="U128" s="67"/>
      <c r="V128" s="68"/>
      <c r="W128" s="68"/>
      <c r="X128" s="50">
        <f t="shared" si="7"/>
        <v>0</v>
      </c>
      <c r="Y128" s="67"/>
      <c r="Z128" s="67"/>
      <c r="AA128" s="67"/>
      <c r="AB128" s="67"/>
      <c r="AC128" s="67"/>
      <c r="AD128" s="67"/>
      <c r="AE128" s="67"/>
      <c r="AF128" s="31"/>
      <c r="AG128" s="67"/>
      <c r="AH128" s="67"/>
      <c r="AI128" s="67"/>
    </row>
    <row r="129" spans="1:35">
      <c r="A129" s="67">
        <f t="shared" si="8"/>
        <v>0</v>
      </c>
      <c r="B129" s="66">
        <f t="shared" si="9"/>
        <v>0</v>
      </c>
      <c r="C129" s="67">
        <f t="shared" si="10"/>
        <v>0</v>
      </c>
      <c r="D129" s="67">
        <f t="shared" si="11"/>
        <v>0</v>
      </c>
      <c r="E129" s="67">
        <f t="shared" si="11"/>
        <v>0</v>
      </c>
      <c r="F129" s="67">
        <f t="shared" si="12"/>
        <v>0</v>
      </c>
      <c r="G129" s="29">
        <v>119</v>
      </c>
      <c r="H129" s="67"/>
      <c r="I129" s="67"/>
      <c r="J129" s="67"/>
      <c r="K129" s="32"/>
      <c r="L129" s="32"/>
      <c r="M129" s="67"/>
      <c r="N129" s="67"/>
      <c r="O129" s="67"/>
      <c r="P129" s="67"/>
      <c r="Q129" s="67"/>
      <c r="R129" s="67"/>
      <c r="S129" s="67"/>
      <c r="T129" s="36"/>
      <c r="U129" s="67"/>
      <c r="V129" s="68"/>
      <c r="W129" s="68"/>
      <c r="X129" s="50">
        <f t="shared" si="7"/>
        <v>0</v>
      </c>
      <c r="Y129" s="67"/>
      <c r="Z129" s="67"/>
      <c r="AA129" s="67"/>
      <c r="AB129" s="67"/>
      <c r="AC129" s="67"/>
      <c r="AD129" s="67"/>
      <c r="AE129" s="67"/>
      <c r="AF129" s="31"/>
      <c r="AG129" s="67"/>
      <c r="AH129" s="67"/>
      <c r="AI129" s="67"/>
    </row>
    <row r="130" spans="1:35">
      <c r="A130" s="67">
        <f t="shared" si="8"/>
        <v>0</v>
      </c>
      <c r="B130" s="66">
        <f t="shared" si="9"/>
        <v>0</v>
      </c>
      <c r="C130" s="67">
        <f t="shared" si="10"/>
        <v>0</v>
      </c>
      <c r="D130" s="67">
        <f t="shared" si="11"/>
        <v>0</v>
      </c>
      <c r="E130" s="67">
        <f t="shared" si="11"/>
        <v>0</v>
      </c>
      <c r="F130" s="67">
        <f t="shared" si="12"/>
        <v>0</v>
      </c>
      <c r="G130" s="29">
        <v>120</v>
      </c>
      <c r="H130" s="67"/>
      <c r="I130" s="67"/>
      <c r="J130" s="67"/>
      <c r="K130" s="32"/>
      <c r="L130" s="32"/>
      <c r="M130" s="67"/>
      <c r="N130" s="67"/>
      <c r="O130" s="67"/>
      <c r="P130" s="67"/>
      <c r="Q130" s="67"/>
      <c r="R130" s="67"/>
      <c r="S130" s="67"/>
      <c r="T130" s="36"/>
      <c r="U130" s="67"/>
      <c r="V130" s="68"/>
      <c r="W130" s="68"/>
      <c r="X130" s="50">
        <f t="shared" si="7"/>
        <v>0</v>
      </c>
      <c r="Y130" s="67"/>
      <c r="Z130" s="67"/>
      <c r="AA130" s="67"/>
      <c r="AB130" s="67"/>
      <c r="AC130" s="67"/>
      <c r="AD130" s="67"/>
      <c r="AE130" s="67"/>
      <c r="AF130" s="31"/>
      <c r="AG130" s="67"/>
      <c r="AH130" s="67"/>
      <c r="AI130" s="67"/>
    </row>
    <row r="131" spans="1:35">
      <c r="A131" s="67">
        <f t="shared" si="8"/>
        <v>0</v>
      </c>
      <c r="B131" s="66">
        <f t="shared" si="9"/>
        <v>0</v>
      </c>
      <c r="C131" s="67">
        <f t="shared" si="10"/>
        <v>0</v>
      </c>
      <c r="D131" s="67">
        <f t="shared" si="11"/>
        <v>0</v>
      </c>
      <c r="E131" s="67">
        <f t="shared" si="11"/>
        <v>0</v>
      </c>
      <c r="F131" s="67">
        <f t="shared" si="12"/>
        <v>0</v>
      </c>
      <c r="G131" s="29">
        <v>121</v>
      </c>
      <c r="H131" s="67"/>
      <c r="I131" s="67"/>
      <c r="J131" s="67"/>
      <c r="K131" s="32"/>
      <c r="L131" s="32"/>
      <c r="M131" s="67"/>
      <c r="N131" s="67"/>
      <c r="O131" s="67"/>
      <c r="P131" s="67"/>
      <c r="Q131" s="67"/>
      <c r="R131" s="67"/>
      <c r="S131" s="67"/>
      <c r="T131" s="36"/>
      <c r="U131" s="67"/>
      <c r="V131" s="68"/>
      <c r="W131" s="68"/>
      <c r="X131" s="50">
        <f t="shared" si="7"/>
        <v>0</v>
      </c>
      <c r="Y131" s="67"/>
      <c r="Z131" s="67"/>
      <c r="AA131" s="67"/>
      <c r="AB131" s="67"/>
      <c r="AC131" s="67"/>
      <c r="AD131" s="67"/>
      <c r="AE131" s="67"/>
      <c r="AF131" s="31"/>
      <c r="AG131" s="67"/>
      <c r="AH131" s="67"/>
      <c r="AI131" s="67"/>
    </row>
    <row r="132" spans="1:35">
      <c r="A132" s="67">
        <f t="shared" si="8"/>
        <v>0</v>
      </c>
      <c r="B132" s="66">
        <f t="shared" si="9"/>
        <v>0</v>
      </c>
      <c r="C132" s="67">
        <f t="shared" si="10"/>
        <v>0</v>
      </c>
      <c r="D132" s="67">
        <f t="shared" si="11"/>
        <v>0</v>
      </c>
      <c r="E132" s="67">
        <f t="shared" si="11"/>
        <v>0</v>
      </c>
      <c r="F132" s="67">
        <f t="shared" si="12"/>
        <v>0</v>
      </c>
      <c r="G132" s="29">
        <v>122</v>
      </c>
      <c r="H132" s="67"/>
      <c r="I132" s="67"/>
      <c r="J132" s="67"/>
      <c r="K132" s="32"/>
      <c r="L132" s="32"/>
      <c r="M132" s="67"/>
      <c r="N132" s="67"/>
      <c r="O132" s="67"/>
      <c r="P132" s="67"/>
      <c r="Q132" s="67"/>
      <c r="R132" s="67"/>
      <c r="S132" s="67"/>
      <c r="T132" s="36"/>
      <c r="U132" s="67"/>
      <c r="V132" s="68"/>
      <c r="W132" s="68"/>
      <c r="X132" s="50">
        <f t="shared" si="7"/>
        <v>0</v>
      </c>
      <c r="Y132" s="67"/>
      <c r="Z132" s="67"/>
      <c r="AA132" s="67"/>
      <c r="AB132" s="67"/>
      <c r="AC132" s="67"/>
      <c r="AD132" s="67"/>
      <c r="AE132" s="67"/>
      <c r="AF132" s="31"/>
      <c r="AG132" s="67"/>
      <c r="AH132" s="67"/>
      <c r="AI132" s="67"/>
    </row>
    <row r="133" spans="1:35">
      <c r="A133" s="67">
        <f t="shared" si="8"/>
        <v>0</v>
      </c>
      <c r="B133" s="66">
        <f t="shared" si="9"/>
        <v>0</v>
      </c>
      <c r="C133" s="67">
        <f t="shared" si="10"/>
        <v>0</v>
      </c>
      <c r="D133" s="67">
        <f t="shared" si="11"/>
        <v>0</v>
      </c>
      <c r="E133" s="67">
        <f t="shared" si="11"/>
        <v>0</v>
      </c>
      <c r="F133" s="67">
        <f t="shared" si="12"/>
        <v>0</v>
      </c>
      <c r="G133" s="29">
        <v>123</v>
      </c>
      <c r="H133" s="67"/>
      <c r="I133" s="67"/>
      <c r="J133" s="67"/>
      <c r="K133" s="32"/>
      <c r="L133" s="32"/>
      <c r="M133" s="67"/>
      <c r="N133" s="67"/>
      <c r="O133" s="67"/>
      <c r="P133" s="67"/>
      <c r="Q133" s="67"/>
      <c r="R133" s="67"/>
      <c r="S133" s="67"/>
      <c r="T133" s="36"/>
      <c r="U133" s="67"/>
      <c r="V133" s="68"/>
      <c r="W133" s="68"/>
      <c r="X133" s="50">
        <f t="shared" si="7"/>
        <v>0</v>
      </c>
      <c r="Y133" s="67"/>
      <c r="Z133" s="67"/>
      <c r="AA133" s="67"/>
      <c r="AB133" s="67"/>
      <c r="AC133" s="67"/>
      <c r="AD133" s="67"/>
      <c r="AE133" s="67"/>
      <c r="AF133" s="31"/>
      <c r="AG133" s="67"/>
      <c r="AH133" s="67"/>
      <c r="AI133" s="67"/>
    </row>
    <row r="134" spans="1:35">
      <c r="A134" s="67">
        <f t="shared" si="8"/>
        <v>0</v>
      </c>
      <c r="B134" s="66">
        <f t="shared" si="9"/>
        <v>0</v>
      </c>
      <c r="C134" s="67">
        <f t="shared" si="10"/>
        <v>0</v>
      </c>
      <c r="D134" s="67">
        <f t="shared" si="11"/>
        <v>0</v>
      </c>
      <c r="E134" s="67">
        <f t="shared" si="11"/>
        <v>0</v>
      </c>
      <c r="F134" s="67">
        <f t="shared" si="12"/>
        <v>0</v>
      </c>
      <c r="G134" s="29">
        <v>124</v>
      </c>
      <c r="H134" s="67"/>
      <c r="I134" s="67"/>
      <c r="J134" s="67"/>
      <c r="K134" s="32"/>
      <c r="L134" s="32"/>
      <c r="M134" s="67"/>
      <c r="N134" s="67"/>
      <c r="O134" s="67"/>
      <c r="P134" s="67"/>
      <c r="Q134" s="67"/>
      <c r="R134" s="67"/>
      <c r="S134" s="67"/>
      <c r="T134" s="36"/>
      <c r="U134" s="67"/>
      <c r="V134" s="68"/>
      <c r="W134" s="68"/>
      <c r="X134" s="50">
        <f t="shared" si="7"/>
        <v>0</v>
      </c>
      <c r="Y134" s="67"/>
      <c r="Z134" s="67"/>
      <c r="AA134" s="67"/>
      <c r="AB134" s="67"/>
      <c r="AC134" s="67"/>
      <c r="AD134" s="67"/>
      <c r="AE134" s="67"/>
      <c r="AF134" s="31"/>
      <c r="AG134" s="67"/>
      <c r="AH134" s="67"/>
      <c r="AI134" s="67"/>
    </row>
    <row r="135" spans="1:35">
      <c r="A135" s="67">
        <f t="shared" si="8"/>
        <v>0</v>
      </c>
      <c r="B135" s="66">
        <f t="shared" si="9"/>
        <v>0</v>
      </c>
      <c r="C135" s="67">
        <f t="shared" si="10"/>
        <v>0</v>
      </c>
      <c r="D135" s="67">
        <f t="shared" si="11"/>
        <v>0</v>
      </c>
      <c r="E135" s="67">
        <f t="shared" si="11"/>
        <v>0</v>
      </c>
      <c r="F135" s="67">
        <f t="shared" si="12"/>
        <v>0</v>
      </c>
      <c r="G135" s="29">
        <v>125</v>
      </c>
      <c r="H135" s="67"/>
      <c r="I135" s="67"/>
      <c r="J135" s="67"/>
      <c r="K135" s="32"/>
      <c r="L135" s="32"/>
      <c r="M135" s="67"/>
      <c r="N135" s="67"/>
      <c r="O135" s="67"/>
      <c r="P135" s="67"/>
      <c r="Q135" s="67"/>
      <c r="R135" s="67"/>
      <c r="S135" s="67"/>
      <c r="T135" s="36"/>
      <c r="U135" s="67"/>
      <c r="V135" s="68"/>
      <c r="W135" s="68"/>
      <c r="X135" s="50">
        <f t="shared" si="7"/>
        <v>0</v>
      </c>
      <c r="Y135" s="67"/>
      <c r="Z135" s="67"/>
      <c r="AA135" s="67"/>
      <c r="AB135" s="67"/>
      <c r="AC135" s="67"/>
      <c r="AD135" s="67"/>
      <c r="AE135" s="67"/>
      <c r="AF135" s="31"/>
      <c r="AG135" s="67"/>
      <c r="AH135" s="67"/>
      <c r="AI135" s="67"/>
    </row>
    <row r="136" spans="1:35">
      <c r="A136" s="67">
        <f t="shared" si="8"/>
        <v>0</v>
      </c>
      <c r="B136" s="66">
        <f t="shared" si="9"/>
        <v>0</v>
      </c>
      <c r="C136" s="67">
        <f t="shared" si="10"/>
        <v>0</v>
      </c>
      <c r="D136" s="67">
        <f t="shared" si="11"/>
        <v>0</v>
      </c>
      <c r="E136" s="67">
        <f t="shared" si="11"/>
        <v>0</v>
      </c>
      <c r="F136" s="67">
        <f t="shared" si="12"/>
        <v>0</v>
      </c>
      <c r="G136" s="29">
        <v>126</v>
      </c>
      <c r="H136" s="67"/>
      <c r="I136" s="67"/>
      <c r="J136" s="67"/>
      <c r="K136" s="32"/>
      <c r="L136" s="32"/>
      <c r="M136" s="67"/>
      <c r="N136" s="67"/>
      <c r="O136" s="67"/>
      <c r="P136" s="67"/>
      <c r="Q136" s="67"/>
      <c r="R136" s="67"/>
      <c r="S136" s="67"/>
      <c r="T136" s="36"/>
      <c r="U136" s="67"/>
      <c r="V136" s="68"/>
      <c r="W136" s="68"/>
      <c r="X136" s="50">
        <f t="shared" si="7"/>
        <v>0</v>
      </c>
      <c r="Y136" s="67"/>
      <c r="Z136" s="67"/>
      <c r="AA136" s="67"/>
      <c r="AB136" s="67"/>
      <c r="AC136" s="67"/>
      <c r="AD136" s="67"/>
      <c r="AE136" s="67"/>
      <c r="AF136" s="31"/>
      <c r="AG136" s="67"/>
      <c r="AH136" s="67"/>
      <c r="AI136" s="67"/>
    </row>
    <row r="137" spans="1:35">
      <c r="A137" s="67">
        <f t="shared" si="8"/>
        <v>0</v>
      </c>
      <c r="B137" s="66">
        <f t="shared" si="9"/>
        <v>0</v>
      </c>
      <c r="C137" s="67">
        <f t="shared" si="10"/>
        <v>0</v>
      </c>
      <c r="D137" s="67">
        <f t="shared" si="11"/>
        <v>0</v>
      </c>
      <c r="E137" s="67">
        <f t="shared" si="11"/>
        <v>0</v>
      </c>
      <c r="F137" s="67">
        <f t="shared" si="12"/>
        <v>0</v>
      </c>
      <c r="G137" s="29">
        <v>127</v>
      </c>
      <c r="H137" s="67"/>
      <c r="I137" s="67"/>
      <c r="J137" s="67"/>
      <c r="K137" s="32"/>
      <c r="L137" s="32"/>
      <c r="M137" s="67"/>
      <c r="N137" s="67"/>
      <c r="O137" s="67"/>
      <c r="P137" s="67"/>
      <c r="Q137" s="67"/>
      <c r="R137" s="67"/>
      <c r="S137" s="67"/>
      <c r="T137" s="36"/>
      <c r="U137" s="67"/>
      <c r="V137" s="68"/>
      <c r="W137" s="68"/>
      <c r="X137" s="50">
        <f t="shared" si="7"/>
        <v>0</v>
      </c>
      <c r="Y137" s="67"/>
      <c r="Z137" s="67"/>
      <c r="AA137" s="67"/>
      <c r="AB137" s="67"/>
      <c r="AC137" s="67"/>
      <c r="AD137" s="67"/>
      <c r="AE137" s="67"/>
      <c r="AF137" s="31"/>
      <c r="AG137" s="67"/>
      <c r="AH137" s="67"/>
      <c r="AI137" s="67"/>
    </row>
    <row r="138" spans="1:35">
      <c r="A138" s="67">
        <f t="shared" si="8"/>
        <v>0</v>
      </c>
      <c r="B138" s="66">
        <f t="shared" si="9"/>
        <v>0</v>
      </c>
      <c r="C138" s="67">
        <f t="shared" si="10"/>
        <v>0</v>
      </c>
      <c r="D138" s="67">
        <f t="shared" si="11"/>
        <v>0</v>
      </c>
      <c r="E138" s="67">
        <f t="shared" si="11"/>
        <v>0</v>
      </c>
      <c r="F138" s="67">
        <f t="shared" si="12"/>
        <v>0</v>
      </c>
      <c r="G138" s="29">
        <v>128</v>
      </c>
      <c r="H138" s="67"/>
      <c r="I138" s="67"/>
      <c r="J138" s="67"/>
      <c r="K138" s="32"/>
      <c r="L138" s="32"/>
      <c r="M138" s="67"/>
      <c r="N138" s="67"/>
      <c r="O138" s="67"/>
      <c r="P138" s="67"/>
      <c r="Q138" s="67"/>
      <c r="R138" s="67"/>
      <c r="S138" s="67"/>
      <c r="T138" s="36"/>
      <c r="U138" s="67"/>
      <c r="V138" s="68"/>
      <c r="W138" s="68"/>
      <c r="X138" s="50">
        <f t="shared" si="7"/>
        <v>0</v>
      </c>
      <c r="Y138" s="67"/>
      <c r="Z138" s="67"/>
      <c r="AA138" s="67"/>
      <c r="AB138" s="67"/>
      <c r="AC138" s="67"/>
      <c r="AD138" s="67"/>
      <c r="AE138" s="67"/>
      <c r="AF138" s="31"/>
      <c r="AG138" s="67"/>
      <c r="AH138" s="67"/>
      <c r="AI138" s="67"/>
    </row>
    <row r="139" spans="1:35">
      <c r="A139" s="67">
        <f t="shared" si="8"/>
        <v>0</v>
      </c>
      <c r="B139" s="66">
        <f t="shared" si="9"/>
        <v>0</v>
      </c>
      <c r="C139" s="67">
        <f t="shared" si="10"/>
        <v>0</v>
      </c>
      <c r="D139" s="67">
        <f t="shared" si="11"/>
        <v>0</v>
      </c>
      <c r="E139" s="67">
        <f t="shared" si="11"/>
        <v>0</v>
      </c>
      <c r="F139" s="67">
        <f t="shared" si="12"/>
        <v>0</v>
      </c>
      <c r="G139" s="29">
        <v>129</v>
      </c>
      <c r="H139" s="67"/>
      <c r="I139" s="67"/>
      <c r="J139" s="67"/>
      <c r="K139" s="32"/>
      <c r="L139" s="32"/>
      <c r="M139" s="67"/>
      <c r="N139" s="67"/>
      <c r="O139" s="67"/>
      <c r="P139" s="67"/>
      <c r="Q139" s="67"/>
      <c r="R139" s="67"/>
      <c r="S139" s="67"/>
      <c r="T139" s="36"/>
      <c r="U139" s="67"/>
      <c r="V139" s="68"/>
      <c r="W139" s="68"/>
      <c r="X139" s="50">
        <f t="shared" si="7"/>
        <v>0</v>
      </c>
      <c r="Y139" s="67"/>
      <c r="Z139" s="67"/>
      <c r="AA139" s="67"/>
      <c r="AB139" s="67"/>
      <c r="AC139" s="67"/>
      <c r="AD139" s="67"/>
      <c r="AE139" s="67"/>
      <c r="AF139" s="31"/>
      <c r="AG139" s="67"/>
      <c r="AH139" s="67"/>
      <c r="AI139" s="67"/>
    </row>
    <row r="140" spans="1:35">
      <c r="A140" s="67">
        <f t="shared" si="8"/>
        <v>0</v>
      </c>
      <c r="B140" s="66">
        <f t="shared" si="9"/>
        <v>0</v>
      </c>
      <c r="C140" s="67">
        <f t="shared" si="10"/>
        <v>0</v>
      </c>
      <c r="D140" s="67">
        <f t="shared" si="11"/>
        <v>0</v>
      </c>
      <c r="E140" s="67">
        <f t="shared" si="11"/>
        <v>0</v>
      </c>
      <c r="F140" s="67">
        <f t="shared" si="12"/>
        <v>0</v>
      </c>
      <c r="G140" s="29">
        <v>130</v>
      </c>
      <c r="H140" s="67"/>
      <c r="I140" s="67"/>
      <c r="J140" s="67"/>
      <c r="K140" s="32"/>
      <c r="L140" s="32"/>
      <c r="M140" s="67"/>
      <c r="N140" s="67"/>
      <c r="O140" s="67"/>
      <c r="P140" s="67"/>
      <c r="Q140" s="67"/>
      <c r="R140" s="67"/>
      <c r="S140" s="67"/>
      <c r="T140" s="36"/>
      <c r="U140" s="67"/>
      <c r="V140" s="68"/>
      <c r="W140" s="68"/>
      <c r="X140" s="50">
        <f t="shared" ref="X140:X144" si="13">SUM(V140:W140)</f>
        <v>0</v>
      </c>
      <c r="Y140" s="67"/>
      <c r="Z140" s="67"/>
      <c r="AA140" s="67"/>
      <c r="AB140" s="67"/>
      <c r="AC140" s="67"/>
      <c r="AD140" s="67"/>
      <c r="AE140" s="67"/>
      <c r="AF140" s="31"/>
      <c r="AG140" s="67"/>
      <c r="AH140" s="67"/>
      <c r="AI140" s="67"/>
    </row>
    <row r="141" spans="1:35">
      <c r="A141" s="67">
        <f t="shared" ref="A141:A204" si="14">A140</f>
        <v>0</v>
      </c>
      <c r="B141" s="66">
        <f t="shared" ref="B141:B204" si="15">B140</f>
        <v>0</v>
      </c>
      <c r="C141" s="67">
        <f t="shared" ref="C141:C204" si="16">C140</f>
        <v>0</v>
      </c>
      <c r="D141" s="67">
        <f t="shared" ref="D141:E204" si="17">D140</f>
        <v>0</v>
      </c>
      <c r="E141" s="67">
        <f t="shared" si="17"/>
        <v>0</v>
      </c>
      <c r="F141" s="67">
        <f t="shared" ref="F141:F204" si="18">F140</f>
        <v>0</v>
      </c>
      <c r="G141" s="29">
        <v>131</v>
      </c>
      <c r="H141" s="67"/>
      <c r="I141" s="67"/>
      <c r="J141" s="67"/>
      <c r="K141" s="32"/>
      <c r="L141" s="32"/>
      <c r="M141" s="67"/>
      <c r="N141" s="67"/>
      <c r="O141" s="67"/>
      <c r="P141" s="67"/>
      <c r="Q141" s="67"/>
      <c r="R141" s="67"/>
      <c r="S141" s="67"/>
      <c r="T141" s="36"/>
      <c r="U141" s="67"/>
      <c r="V141" s="68"/>
      <c r="W141" s="68"/>
      <c r="X141" s="50">
        <f t="shared" si="13"/>
        <v>0</v>
      </c>
      <c r="Y141" s="67"/>
      <c r="Z141" s="67"/>
      <c r="AA141" s="67"/>
      <c r="AB141" s="67"/>
      <c r="AC141" s="67"/>
      <c r="AD141" s="67"/>
      <c r="AE141" s="67"/>
      <c r="AF141" s="31"/>
      <c r="AG141" s="67"/>
      <c r="AH141" s="67"/>
      <c r="AI141" s="67"/>
    </row>
    <row r="142" spans="1:35">
      <c r="A142" s="67">
        <f t="shared" si="14"/>
        <v>0</v>
      </c>
      <c r="B142" s="66">
        <f t="shared" si="15"/>
        <v>0</v>
      </c>
      <c r="C142" s="67">
        <f t="shared" si="16"/>
        <v>0</v>
      </c>
      <c r="D142" s="67">
        <f t="shared" si="17"/>
        <v>0</v>
      </c>
      <c r="E142" s="67">
        <f t="shared" si="17"/>
        <v>0</v>
      </c>
      <c r="F142" s="67">
        <f t="shared" si="18"/>
        <v>0</v>
      </c>
      <c r="G142" s="29">
        <v>132</v>
      </c>
      <c r="H142" s="67"/>
      <c r="I142" s="67"/>
      <c r="J142" s="67"/>
      <c r="K142" s="32"/>
      <c r="L142" s="32"/>
      <c r="M142" s="67"/>
      <c r="N142" s="67"/>
      <c r="O142" s="67"/>
      <c r="P142" s="67"/>
      <c r="Q142" s="67"/>
      <c r="R142" s="67"/>
      <c r="S142" s="67"/>
      <c r="T142" s="36"/>
      <c r="U142" s="67"/>
      <c r="V142" s="68"/>
      <c r="W142" s="68"/>
      <c r="X142" s="50">
        <f t="shared" si="13"/>
        <v>0</v>
      </c>
      <c r="Y142" s="67"/>
      <c r="Z142" s="67"/>
      <c r="AA142" s="67"/>
      <c r="AB142" s="67"/>
      <c r="AC142" s="67"/>
      <c r="AD142" s="67"/>
      <c r="AE142" s="67"/>
      <c r="AF142" s="31"/>
      <c r="AG142" s="67"/>
      <c r="AH142" s="67"/>
      <c r="AI142" s="67"/>
    </row>
    <row r="143" spans="1:35">
      <c r="A143" s="67">
        <f t="shared" si="14"/>
        <v>0</v>
      </c>
      <c r="B143" s="66">
        <f t="shared" si="15"/>
        <v>0</v>
      </c>
      <c r="C143" s="67">
        <f t="shared" si="16"/>
        <v>0</v>
      </c>
      <c r="D143" s="67">
        <f t="shared" si="17"/>
        <v>0</v>
      </c>
      <c r="E143" s="67">
        <f t="shared" si="17"/>
        <v>0</v>
      </c>
      <c r="F143" s="67">
        <f t="shared" si="18"/>
        <v>0</v>
      </c>
      <c r="G143" s="29">
        <v>133</v>
      </c>
      <c r="H143" s="67"/>
      <c r="I143" s="67"/>
      <c r="J143" s="67"/>
      <c r="K143" s="32"/>
      <c r="L143" s="32"/>
      <c r="M143" s="67"/>
      <c r="N143" s="67"/>
      <c r="O143" s="67"/>
      <c r="P143" s="67"/>
      <c r="Q143" s="67"/>
      <c r="R143" s="67"/>
      <c r="S143" s="67"/>
      <c r="T143" s="36"/>
      <c r="U143" s="67"/>
      <c r="V143" s="68"/>
      <c r="W143" s="68"/>
      <c r="X143" s="50">
        <f t="shared" si="13"/>
        <v>0</v>
      </c>
      <c r="Y143" s="67"/>
      <c r="Z143" s="67"/>
      <c r="AA143" s="67"/>
      <c r="AB143" s="67"/>
      <c r="AC143" s="67"/>
      <c r="AD143" s="67"/>
      <c r="AE143" s="67"/>
      <c r="AF143" s="31"/>
      <c r="AG143" s="67"/>
      <c r="AH143" s="67"/>
      <c r="AI143" s="67"/>
    </row>
    <row r="144" spans="1:35">
      <c r="A144" s="67">
        <f t="shared" si="14"/>
        <v>0</v>
      </c>
      <c r="B144" s="66">
        <f t="shared" si="15"/>
        <v>0</v>
      </c>
      <c r="C144" s="67">
        <f t="shared" si="16"/>
        <v>0</v>
      </c>
      <c r="D144" s="67">
        <f t="shared" si="17"/>
        <v>0</v>
      </c>
      <c r="E144" s="67">
        <f t="shared" si="17"/>
        <v>0</v>
      </c>
      <c r="F144" s="67">
        <f t="shared" si="18"/>
        <v>0</v>
      </c>
      <c r="G144" s="29">
        <v>134</v>
      </c>
      <c r="H144" s="67"/>
      <c r="I144" s="67"/>
      <c r="J144" s="67"/>
      <c r="K144" s="32"/>
      <c r="L144" s="32"/>
      <c r="M144" s="67"/>
      <c r="N144" s="67"/>
      <c r="O144" s="67"/>
      <c r="P144" s="67"/>
      <c r="Q144" s="67"/>
      <c r="R144" s="67"/>
      <c r="S144" s="67"/>
      <c r="T144" s="36"/>
      <c r="U144" s="67"/>
      <c r="V144" s="68"/>
      <c r="W144" s="68"/>
      <c r="X144" s="50">
        <f t="shared" si="13"/>
        <v>0</v>
      </c>
      <c r="Y144" s="67"/>
      <c r="Z144" s="67"/>
      <c r="AA144" s="67"/>
      <c r="AB144" s="67"/>
      <c r="AC144" s="67"/>
      <c r="AD144" s="67"/>
      <c r="AE144" s="67"/>
      <c r="AF144" s="31"/>
      <c r="AG144" s="67"/>
      <c r="AH144" s="67"/>
      <c r="AI144" s="67"/>
    </row>
    <row r="145" spans="1:35">
      <c r="A145" s="67">
        <f t="shared" si="14"/>
        <v>0</v>
      </c>
      <c r="B145" s="66">
        <f t="shared" si="15"/>
        <v>0</v>
      </c>
      <c r="C145" s="67">
        <f t="shared" si="16"/>
        <v>0</v>
      </c>
      <c r="D145" s="67">
        <f t="shared" si="17"/>
        <v>0</v>
      </c>
      <c r="E145" s="67">
        <f t="shared" si="17"/>
        <v>0</v>
      </c>
      <c r="F145" s="67">
        <f t="shared" si="18"/>
        <v>0</v>
      </c>
      <c r="G145" s="29">
        <v>135</v>
      </c>
      <c r="H145" s="67"/>
      <c r="I145" s="67"/>
      <c r="J145" s="67"/>
      <c r="K145" s="32"/>
      <c r="L145" s="32"/>
      <c r="M145" s="67"/>
      <c r="N145" s="67"/>
      <c r="O145" s="67"/>
      <c r="P145" s="67"/>
      <c r="Q145" s="67"/>
      <c r="R145" s="67"/>
      <c r="S145" s="67"/>
      <c r="T145" s="36"/>
      <c r="U145" s="67"/>
      <c r="V145" s="68"/>
      <c r="W145" s="68"/>
      <c r="X145" s="50">
        <f t="shared" ref="X145:X208" si="19">SUM(V145:W145)</f>
        <v>0</v>
      </c>
      <c r="Y145" s="67"/>
      <c r="Z145" s="67"/>
      <c r="AA145" s="67"/>
      <c r="AB145" s="67"/>
      <c r="AC145" s="67"/>
      <c r="AD145" s="67"/>
      <c r="AE145" s="67"/>
      <c r="AF145" s="31"/>
      <c r="AG145" s="67"/>
      <c r="AH145" s="67"/>
      <c r="AI145" s="67"/>
    </row>
    <row r="146" spans="1:35">
      <c r="A146" s="67">
        <f t="shared" si="14"/>
        <v>0</v>
      </c>
      <c r="B146" s="66">
        <f t="shared" si="15"/>
        <v>0</v>
      </c>
      <c r="C146" s="67">
        <f t="shared" si="16"/>
        <v>0</v>
      </c>
      <c r="D146" s="67">
        <f t="shared" si="17"/>
        <v>0</v>
      </c>
      <c r="E146" s="67">
        <f t="shared" si="17"/>
        <v>0</v>
      </c>
      <c r="F146" s="67">
        <f t="shared" si="18"/>
        <v>0</v>
      </c>
      <c r="G146" s="29">
        <v>136</v>
      </c>
      <c r="H146" s="67"/>
      <c r="I146" s="67"/>
      <c r="J146" s="67"/>
      <c r="K146" s="32"/>
      <c r="L146" s="32"/>
      <c r="M146" s="67"/>
      <c r="N146" s="67"/>
      <c r="O146" s="67"/>
      <c r="P146" s="67"/>
      <c r="Q146" s="67"/>
      <c r="R146" s="67"/>
      <c r="S146" s="67"/>
      <c r="T146" s="36"/>
      <c r="U146" s="67"/>
      <c r="V146" s="68"/>
      <c r="W146" s="68"/>
      <c r="X146" s="50">
        <f t="shared" si="19"/>
        <v>0</v>
      </c>
      <c r="Y146" s="67"/>
      <c r="Z146" s="67"/>
      <c r="AA146" s="67"/>
      <c r="AB146" s="67"/>
      <c r="AC146" s="67"/>
      <c r="AD146" s="67"/>
      <c r="AE146" s="67"/>
      <c r="AF146" s="31"/>
      <c r="AG146" s="67"/>
      <c r="AH146" s="67"/>
      <c r="AI146" s="67"/>
    </row>
    <row r="147" spans="1:35">
      <c r="A147" s="67">
        <f t="shared" si="14"/>
        <v>0</v>
      </c>
      <c r="B147" s="66">
        <f t="shared" si="15"/>
        <v>0</v>
      </c>
      <c r="C147" s="67">
        <f t="shared" si="16"/>
        <v>0</v>
      </c>
      <c r="D147" s="67">
        <f t="shared" si="17"/>
        <v>0</v>
      </c>
      <c r="E147" s="67">
        <f t="shared" si="17"/>
        <v>0</v>
      </c>
      <c r="F147" s="67">
        <f t="shared" si="18"/>
        <v>0</v>
      </c>
      <c r="G147" s="29">
        <v>137</v>
      </c>
      <c r="H147" s="67"/>
      <c r="I147" s="67"/>
      <c r="J147" s="67"/>
      <c r="K147" s="32"/>
      <c r="L147" s="32"/>
      <c r="M147" s="67"/>
      <c r="N147" s="67"/>
      <c r="O147" s="67"/>
      <c r="P147" s="67"/>
      <c r="Q147" s="67"/>
      <c r="R147" s="67"/>
      <c r="S147" s="67"/>
      <c r="T147" s="36"/>
      <c r="U147" s="67"/>
      <c r="V147" s="68"/>
      <c r="W147" s="68"/>
      <c r="X147" s="50">
        <f t="shared" si="19"/>
        <v>0</v>
      </c>
      <c r="Y147" s="67"/>
      <c r="Z147" s="67"/>
      <c r="AA147" s="67"/>
      <c r="AB147" s="67"/>
      <c r="AC147" s="67"/>
      <c r="AD147" s="67"/>
      <c r="AE147" s="67"/>
      <c r="AF147" s="31"/>
      <c r="AG147" s="67"/>
      <c r="AH147" s="67"/>
      <c r="AI147" s="67"/>
    </row>
    <row r="148" spans="1:35">
      <c r="A148" s="67">
        <f t="shared" si="14"/>
        <v>0</v>
      </c>
      <c r="B148" s="66">
        <f t="shared" si="15"/>
        <v>0</v>
      </c>
      <c r="C148" s="67">
        <f t="shared" si="16"/>
        <v>0</v>
      </c>
      <c r="D148" s="67">
        <f t="shared" si="17"/>
        <v>0</v>
      </c>
      <c r="E148" s="67">
        <f t="shared" si="17"/>
        <v>0</v>
      </c>
      <c r="F148" s="67">
        <f t="shared" si="18"/>
        <v>0</v>
      </c>
      <c r="G148" s="29">
        <v>138</v>
      </c>
      <c r="H148" s="67"/>
      <c r="I148" s="67"/>
      <c r="J148" s="67"/>
      <c r="K148" s="32"/>
      <c r="L148" s="32"/>
      <c r="M148" s="67"/>
      <c r="N148" s="67"/>
      <c r="O148" s="67"/>
      <c r="P148" s="67"/>
      <c r="Q148" s="67"/>
      <c r="R148" s="67"/>
      <c r="S148" s="67"/>
      <c r="T148" s="36"/>
      <c r="U148" s="67"/>
      <c r="V148" s="68"/>
      <c r="W148" s="68"/>
      <c r="X148" s="50">
        <f t="shared" si="19"/>
        <v>0</v>
      </c>
      <c r="Y148" s="67"/>
      <c r="Z148" s="67"/>
      <c r="AA148" s="67"/>
      <c r="AB148" s="67"/>
      <c r="AC148" s="67"/>
      <c r="AD148" s="67"/>
      <c r="AE148" s="67"/>
      <c r="AF148" s="31"/>
      <c r="AG148" s="67"/>
      <c r="AH148" s="67"/>
      <c r="AI148" s="67"/>
    </row>
    <row r="149" spans="1:35">
      <c r="A149" s="67">
        <f t="shared" si="14"/>
        <v>0</v>
      </c>
      <c r="B149" s="66">
        <f t="shared" si="15"/>
        <v>0</v>
      </c>
      <c r="C149" s="67">
        <f t="shared" si="16"/>
        <v>0</v>
      </c>
      <c r="D149" s="67">
        <f t="shared" si="17"/>
        <v>0</v>
      </c>
      <c r="E149" s="67">
        <f t="shared" si="17"/>
        <v>0</v>
      </c>
      <c r="F149" s="67">
        <f t="shared" si="18"/>
        <v>0</v>
      </c>
      <c r="G149" s="29">
        <v>139</v>
      </c>
      <c r="H149" s="67"/>
      <c r="I149" s="67"/>
      <c r="J149" s="67"/>
      <c r="K149" s="32"/>
      <c r="L149" s="32"/>
      <c r="M149" s="67"/>
      <c r="N149" s="67"/>
      <c r="O149" s="67"/>
      <c r="P149" s="67"/>
      <c r="Q149" s="67"/>
      <c r="R149" s="67"/>
      <c r="S149" s="67"/>
      <c r="T149" s="36"/>
      <c r="U149" s="67"/>
      <c r="V149" s="68"/>
      <c r="W149" s="68"/>
      <c r="X149" s="50">
        <f t="shared" si="19"/>
        <v>0</v>
      </c>
      <c r="Y149" s="67"/>
      <c r="Z149" s="67"/>
      <c r="AA149" s="67"/>
      <c r="AB149" s="67"/>
      <c r="AC149" s="67"/>
      <c r="AD149" s="67"/>
      <c r="AE149" s="67"/>
      <c r="AF149" s="31"/>
      <c r="AG149" s="67"/>
      <c r="AH149" s="67"/>
      <c r="AI149" s="67"/>
    </row>
    <row r="150" spans="1:35">
      <c r="A150" s="67">
        <f t="shared" si="14"/>
        <v>0</v>
      </c>
      <c r="B150" s="66">
        <f t="shared" si="15"/>
        <v>0</v>
      </c>
      <c r="C150" s="67">
        <f t="shared" si="16"/>
        <v>0</v>
      </c>
      <c r="D150" s="67">
        <f t="shared" si="17"/>
        <v>0</v>
      </c>
      <c r="E150" s="67">
        <f t="shared" si="17"/>
        <v>0</v>
      </c>
      <c r="F150" s="67">
        <f t="shared" si="18"/>
        <v>0</v>
      </c>
      <c r="G150" s="29">
        <v>140</v>
      </c>
      <c r="H150" s="67"/>
      <c r="I150" s="67"/>
      <c r="J150" s="67"/>
      <c r="K150" s="32"/>
      <c r="L150" s="32"/>
      <c r="M150" s="67"/>
      <c r="N150" s="67"/>
      <c r="O150" s="67"/>
      <c r="P150" s="67"/>
      <c r="Q150" s="67"/>
      <c r="R150" s="67"/>
      <c r="S150" s="67"/>
      <c r="T150" s="36"/>
      <c r="U150" s="67"/>
      <c r="V150" s="68"/>
      <c r="W150" s="68"/>
      <c r="X150" s="50">
        <f t="shared" si="19"/>
        <v>0</v>
      </c>
      <c r="Y150" s="67"/>
      <c r="Z150" s="67"/>
      <c r="AA150" s="67"/>
      <c r="AB150" s="67"/>
      <c r="AC150" s="67"/>
      <c r="AD150" s="67"/>
      <c r="AE150" s="67"/>
      <c r="AF150" s="31"/>
      <c r="AG150" s="67"/>
      <c r="AH150" s="67"/>
      <c r="AI150" s="67"/>
    </row>
    <row r="151" spans="1:35">
      <c r="A151" s="67">
        <f t="shared" si="14"/>
        <v>0</v>
      </c>
      <c r="B151" s="66">
        <f t="shared" si="15"/>
        <v>0</v>
      </c>
      <c r="C151" s="67">
        <f t="shared" si="16"/>
        <v>0</v>
      </c>
      <c r="D151" s="67">
        <f t="shared" si="17"/>
        <v>0</v>
      </c>
      <c r="E151" s="67">
        <f t="shared" si="17"/>
        <v>0</v>
      </c>
      <c r="F151" s="67">
        <f t="shared" si="18"/>
        <v>0</v>
      </c>
      <c r="G151" s="29">
        <v>141</v>
      </c>
      <c r="H151" s="67"/>
      <c r="I151" s="67"/>
      <c r="J151" s="67"/>
      <c r="K151" s="32"/>
      <c r="L151" s="32"/>
      <c r="M151" s="67"/>
      <c r="N151" s="67"/>
      <c r="O151" s="67"/>
      <c r="P151" s="67"/>
      <c r="Q151" s="67"/>
      <c r="R151" s="67"/>
      <c r="S151" s="67"/>
      <c r="T151" s="36"/>
      <c r="U151" s="67"/>
      <c r="V151" s="68"/>
      <c r="W151" s="68"/>
      <c r="X151" s="50">
        <f t="shared" si="19"/>
        <v>0</v>
      </c>
      <c r="Y151" s="67"/>
      <c r="Z151" s="67"/>
      <c r="AA151" s="67"/>
      <c r="AB151" s="67"/>
      <c r="AC151" s="67"/>
      <c r="AD151" s="67"/>
      <c r="AE151" s="67"/>
      <c r="AF151" s="31"/>
      <c r="AG151" s="67"/>
      <c r="AH151" s="67"/>
      <c r="AI151" s="67"/>
    </row>
    <row r="152" spans="1:35">
      <c r="A152" s="67">
        <f t="shared" si="14"/>
        <v>0</v>
      </c>
      <c r="B152" s="66">
        <f t="shared" si="15"/>
        <v>0</v>
      </c>
      <c r="C152" s="67">
        <f t="shared" si="16"/>
        <v>0</v>
      </c>
      <c r="D152" s="67">
        <f t="shared" si="17"/>
        <v>0</v>
      </c>
      <c r="E152" s="67">
        <f t="shared" si="17"/>
        <v>0</v>
      </c>
      <c r="F152" s="67">
        <f t="shared" si="18"/>
        <v>0</v>
      </c>
      <c r="G152" s="29">
        <v>142</v>
      </c>
      <c r="H152" s="67"/>
      <c r="I152" s="67"/>
      <c r="J152" s="67"/>
      <c r="K152" s="32"/>
      <c r="L152" s="32"/>
      <c r="M152" s="67"/>
      <c r="N152" s="67"/>
      <c r="O152" s="67"/>
      <c r="P152" s="67"/>
      <c r="Q152" s="67"/>
      <c r="R152" s="67"/>
      <c r="S152" s="67"/>
      <c r="T152" s="36"/>
      <c r="U152" s="67"/>
      <c r="V152" s="68"/>
      <c r="W152" s="68"/>
      <c r="X152" s="50">
        <f t="shared" si="19"/>
        <v>0</v>
      </c>
      <c r="Y152" s="67"/>
      <c r="Z152" s="67"/>
      <c r="AA152" s="67"/>
      <c r="AB152" s="67"/>
      <c r="AC152" s="67"/>
      <c r="AD152" s="67"/>
      <c r="AE152" s="67"/>
      <c r="AF152" s="31"/>
      <c r="AG152" s="67"/>
      <c r="AH152" s="67"/>
      <c r="AI152" s="67"/>
    </row>
    <row r="153" spans="1:35">
      <c r="A153" s="67">
        <f t="shared" si="14"/>
        <v>0</v>
      </c>
      <c r="B153" s="66">
        <f t="shared" si="15"/>
        <v>0</v>
      </c>
      <c r="C153" s="67">
        <f t="shared" si="16"/>
        <v>0</v>
      </c>
      <c r="D153" s="67">
        <f t="shared" si="17"/>
        <v>0</v>
      </c>
      <c r="E153" s="67">
        <f t="shared" si="17"/>
        <v>0</v>
      </c>
      <c r="F153" s="67">
        <f t="shared" si="18"/>
        <v>0</v>
      </c>
      <c r="G153" s="29">
        <v>143</v>
      </c>
      <c r="H153" s="67"/>
      <c r="I153" s="67"/>
      <c r="J153" s="67"/>
      <c r="K153" s="32"/>
      <c r="L153" s="32"/>
      <c r="M153" s="67"/>
      <c r="N153" s="67"/>
      <c r="O153" s="67"/>
      <c r="P153" s="67"/>
      <c r="Q153" s="67"/>
      <c r="R153" s="67"/>
      <c r="S153" s="67"/>
      <c r="T153" s="36"/>
      <c r="U153" s="67"/>
      <c r="V153" s="68"/>
      <c r="W153" s="68"/>
      <c r="X153" s="50">
        <f t="shared" si="19"/>
        <v>0</v>
      </c>
      <c r="Y153" s="67"/>
      <c r="Z153" s="67"/>
      <c r="AA153" s="67"/>
      <c r="AB153" s="67"/>
      <c r="AC153" s="67"/>
      <c r="AD153" s="67"/>
      <c r="AE153" s="67"/>
      <c r="AF153" s="31"/>
      <c r="AG153" s="67"/>
      <c r="AH153" s="67"/>
      <c r="AI153" s="67"/>
    </row>
    <row r="154" spans="1:35">
      <c r="A154" s="67">
        <f t="shared" si="14"/>
        <v>0</v>
      </c>
      <c r="B154" s="66">
        <f t="shared" si="15"/>
        <v>0</v>
      </c>
      <c r="C154" s="67">
        <f t="shared" si="16"/>
        <v>0</v>
      </c>
      <c r="D154" s="67">
        <f t="shared" si="17"/>
        <v>0</v>
      </c>
      <c r="E154" s="67">
        <f t="shared" si="17"/>
        <v>0</v>
      </c>
      <c r="F154" s="67">
        <f t="shared" si="18"/>
        <v>0</v>
      </c>
      <c r="G154" s="29">
        <v>144</v>
      </c>
      <c r="H154" s="67"/>
      <c r="I154" s="67"/>
      <c r="J154" s="67"/>
      <c r="K154" s="32"/>
      <c r="L154" s="32"/>
      <c r="M154" s="67"/>
      <c r="N154" s="67"/>
      <c r="O154" s="67"/>
      <c r="P154" s="67"/>
      <c r="Q154" s="67"/>
      <c r="R154" s="67"/>
      <c r="S154" s="67"/>
      <c r="T154" s="36"/>
      <c r="U154" s="67"/>
      <c r="V154" s="68"/>
      <c r="W154" s="68"/>
      <c r="X154" s="50">
        <f t="shared" si="19"/>
        <v>0</v>
      </c>
      <c r="Y154" s="67"/>
      <c r="Z154" s="67"/>
      <c r="AA154" s="67"/>
      <c r="AB154" s="67"/>
      <c r="AC154" s="67"/>
      <c r="AD154" s="67"/>
      <c r="AE154" s="67"/>
      <c r="AF154" s="31"/>
      <c r="AG154" s="67"/>
      <c r="AH154" s="67"/>
      <c r="AI154" s="67"/>
    </row>
    <row r="155" spans="1:35">
      <c r="A155" s="67">
        <f t="shared" si="14"/>
        <v>0</v>
      </c>
      <c r="B155" s="66">
        <f t="shared" si="15"/>
        <v>0</v>
      </c>
      <c r="C155" s="67">
        <f t="shared" si="16"/>
        <v>0</v>
      </c>
      <c r="D155" s="67">
        <f t="shared" si="17"/>
        <v>0</v>
      </c>
      <c r="E155" s="67">
        <f t="shared" si="17"/>
        <v>0</v>
      </c>
      <c r="F155" s="67">
        <f t="shared" si="18"/>
        <v>0</v>
      </c>
      <c r="G155" s="29">
        <v>145</v>
      </c>
      <c r="H155" s="67"/>
      <c r="I155" s="67"/>
      <c r="J155" s="67"/>
      <c r="K155" s="32"/>
      <c r="L155" s="32"/>
      <c r="M155" s="67"/>
      <c r="N155" s="67"/>
      <c r="O155" s="67"/>
      <c r="P155" s="67"/>
      <c r="Q155" s="67"/>
      <c r="R155" s="67"/>
      <c r="S155" s="67"/>
      <c r="T155" s="36"/>
      <c r="U155" s="67"/>
      <c r="V155" s="68"/>
      <c r="W155" s="68"/>
      <c r="X155" s="50">
        <f t="shared" si="19"/>
        <v>0</v>
      </c>
      <c r="Y155" s="67"/>
      <c r="Z155" s="67"/>
      <c r="AA155" s="67"/>
      <c r="AB155" s="67"/>
      <c r="AC155" s="67"/>
      <c r="AD155" s="67"/>
      <c r="AE155" s="67"/>
      <c r="AF155" s="31"/>
      <c r="AG155" s="67"/>
      <c r="AH155" s="67"/>
      <c r="AI155" s="67"/>
    </row>
    <row r="156" spans="1:35">
      <c r="A156" s="67">
        <f t="shared" si="14"/>
        <v>0</v>
      </c>
      <c r="B156" s="66">
        <f t="shared" si="15"/>
        <v>0</v>
      </c>
      <c r="C156" s="67">
        <f t="shared" si="16"/>
        <v>0</v>
      </c>
      <c r="D156" s="67">
        <f t="shared" si="17"/>
        <v>0</v>
      </c>
      <c r="E156" s="67">
        <f t="shared" si="17"/>
        <v>0</v>
      </c>
      <c r="F156" s="67">
        <f t="shared" si="18"/>
        <v>0</v>
      </c>
      <c r="G156" s="29">
        <v>146</v>
      </c>
      <c r="H156" s="67"/>
      <c r="I156" s="67"/>
      <c r="J156" s="67"/>
      <c r="K156" s="32"/>
      <c r="L156" s="32"/>
      <c r="M156" s="67"/>
      <c r="N156" s="67"/>
      <c r="O156" s="67"/>
      <c r="P156" s="67"/>
      <c r="Q156" s="67"/>
      <c r="R156" s="67"/>
      <c r="S156" s="67"/>
      <c r="T156" s="36"/>
      <c r="U156" s="67"/>
      <c r="V156" s="68"/>
      <c r="W156" s="68"/>
      <c r="X156" s="50">
        <f t="shared" si="19"/>
        <v>0</v>
      </c>
      <c r="Y156" s="67"/>
      <c r="Z156" s="67"/>
      <c r="AA156" s="67"/>
      <c r="AB156" s="67"/>
      <c r="AC156" s="67"/>
      <c r="AD156" s="67"/>
      <c r="AE156" s="67"/>
      <c r="AF156" s="31"/>
      <c r="AG156" s="67"/>
      <c r="AH156" s="67"/>
      <c r="AI156" s="67"/>
    </row>
    <row r="157" spans="1:35">
      <c r="A157" s="67">
        <f t="shared" si="14"/>
        <v>0</v>
      </c>
      <c r="B157" s="66">
        <f t="shared" si="15"/>
        <v>0</v>
      </c>
      <c r="C157" s="67">
        <f t="shared" si="16"/>
        <v>0</v>
      </c>
      <c r="D157" s="67">
        <f t="shared" si="17"/>
        <v>0</v>
      </c>
      <c r="E157" s="67">
        <f t="shared" si="17"/>
        <v>0</v>
      </c>
      <c r="F157" s="67">
        <f t="shared" si="18"/>
        <v>0</v>
      </c>
      <c r="G157" s="29">
        <v>147</v>
      </c>
      <c r="H157" s="67"/>
      <c r="I157" s="67"/>
      <c r="J157" s="67"/>
      <c r="K157" s="32"/>
      <c r="L157" s="32"/>
      <c r="M157" s="67"/>
      <c r="N157" s="67"/>
      <c r="O157" s="67"/>
      <c r="P157" s="67"/>
      <c r="Q157" s="67"/>
      <c r="R157" s="67"/>
      <c r="S157" s="67"/>
      <c r="T157" s="36"/>
      <c r="U157" s="67"/>
      <c r="V157" s="68"/>
      <c r="W157" s="68"/>
      <c r="X157" s="50">
        <f t="shared" si="19"/>
        <v>0</v>
      </c>
      <c r="Y157" s="67"/>
      <c r="Z157" s="67"/>
      <c r="AA157" s="67"/>
      <c r="AB157" s="67"/>
      <c r="AC157" s="67"/>
      <c r="AD157" s="67"/>
      <c r="AE157" s="67"/>
      <c r="AF157" s="31"/>
      <c r="AG157" s="67"/>
      <c r="AH157" s="67"/>
      <c r="AI157" s="67"/>
    </row>
    <row r="158" spans="1:35">
      <c r="A158" s="67">
        <f t="shared" si="14"/>
        <v>0</v>
      </c>
      <c r="B158" s="66">
        <f t="shared" si="15"/>
        <v>0</v>
      </c>
      <c r="C158" s="67">
        <f t="shared" si="16"/>
        <v>0</v>
      </c>
      <c r="D158" s="67">
        <f t="shared" si="17"/>
        <v>0</v>
      </c>
      <c r="E158" s="67">
        <f t="shared" si="17"/>
        <v>0</v>
      </c>
      <c r="F158" s="67">
        <f t="shared" si="18"/>
        <v>0</v>
      </c>
      <c r="G158" s="29">
        <v>148</v>
      </c>
      <c r="H158" s="67"/>
      <c r="I158" s="67"/>
      <c r="J158" s="67"/>
      <c r="K158" s="32"/>
      <c r="L158" s="32"/>
      <c r="M158" s="67"/>
      <c r="N158" s="67"/>
      <c r="O158" s="67"/>
      <c r="P158" s="67"/>
      <c r="Q158" s="67"/>
      <c r="R158" s="67"/>
      <c r="S158" s="67"/>
      <c r="T158" s="36"/>
      <c r="U158" s="67"/>
      <c r="V158" s="68"/>
      <c r="W158" s="68"/>
      <c r="X158" s="50">
        <f t="shared" si="19"/>
        <v>0</v>
      </c>
      <c r="Y158" s="67"/>
      <c r="Z158" s="67"/>
      <c r="AA158" s="67"/>
      <c r="AB158" s="67"/>
      <c r="AC158" s="67"/>
      <c r="AD158" s="67"/>
      <c r="AE158" s="67"/>
      <c r="AF158" s="31"/>
      <c r="AG158" s="67"/>
      <c r="AH158" s="67"/>
      <c r="AI158" s="67"/>
    </row>
    <row r="159" spans="1:35">
      <c r="A159" s="67">
        <f t="shared" si="14"/>
        <v>0</v>
      </c>
      <c r="B159" s="66">
        <f t="shared" si="15"/>
        <v>0</v>
      </c>
      <c r="C159" s="67">
        <f t="shared" si="16"/>
        <v>0</v>
      </c>
      <c r="D159" s="67">
        <f t="shared" si="17"/>
        <v>0</v>
      </c>
      <c r="E159" s="67">
        <f t="shared" si="17"/>
        <v>0</v>
      </c>
      <c r="F159" s="67">
        <f t="shared" si="18"/>
        <v>0</v>
      </c>
      <c r="G159" s="29">
        <v>149</v>
      </c>
      <c r="H159" s="67"/>
      <c r="I159" s="67"/>
      <c r="J159" s="67"/>
      <c r="K159" s="32"/>
      <c r="L159" s="32"/>
      <c r="M159" s="67"/>
      <c r="N159" s="67"/>
      <c r="O159" s="67"/>
      <c r="P159" s="67"/>
      <c r="Q159" s="67"/>
      <c r="R159" s="67"/>
      <c r="S159" s="67"/>
      <c r="T159" s="36"/>
      <c r="U159" s="67"/>
      <c r="V159" s="68"/>
      <c r="W159" s="68"/>
      <c r="X159" s="50">
        <f t="shared" si="19"/>
        <v>0</v>
      </c>
      <c r="Y159" s="67"/>
      <c r="Z159" s="67"/>
      <c r="AA159" s="67"/>
      <c r="AB159" s="67"/>
      <c r="AC159" s="67"/>
      <c r="AD159" s="67"/>
      <c r="AE159" s="67"/>
      <c r="AF159" s="31"/>
      <c r="AG159" s="67"/>
      <c r="AH159" s="67"/>
      <c r="AI159" s="67"/>
    </row>
    <row r="160" spans="1:35">
      <c r="A160" s="67">
        <f t="shared" si="14"/>
        <v>0</v>
      </c>
      <c r="B160" s="66">
        <f t="shared" si="15"/>
        <v>0</v>
      </c>
      <c r="C160" s="67">
        <f t="shared" si="16"/>
        <v>0</v>
      </c>
      <c r="D160" s="67">
        <f t="shared" si="17"/>
        <v>0</v>
      </c>
      <c r="E160" s="67">
        <f t="shared" si="17"/>
        <v>0</v>
      </c>
      <c r="F160" s="67">
        <f t="shared" si="18"/>
        <v>0</v>
      </c>
      <c r="G160" s="29">
        <v>150</v>
      </c>
      <c r="H160" s="67"/>
      <c r="I160" s="67"/>
      <c r="J160" s="67"/>
      <c r="K160" s="32"/>
      <c r="L160" s="32"/>
      <c r="M160" s="67"/>
      <c r="N160" s="67"/>
      <c r="O160" s="67"/>
      <c r="P160" s="67"/>
      <c r="Q160" s="67"/>
      <c r="R160" s="67"/>
      <c r="S160" s="67"/>
      <c r="T160" s="36"/>
      <c r="U160" s="67"/>
      <c r="V160" s="68"/>
      <c r="W160" s="68"/>
      <c r="X160" s="50">
        <f t="shared" si="19"/>
        <v>0</v>
      </c>
      <c r="Y160" s="67"/>
      <c r="Z160" s="67"/>
      <c r="AA160" s="67"/>
      <c r="AB160" s="67"/>
      <c r="AC160" s="67"/>
      <c r="AD160" s="67"/>
      <c r="AE160" s="67"/>
      <c r="AF160" s="31"/>
      <c r="AG160" s="67"/>
      <c r="AH160" s="67"/>
      <c r="AI160" s="67"/>
    </row>
    <row r="161" spans="1:35">
      <c r="A161" s="67">
        <f t="shared" si="14"/>
        <v>0</v>
      </c>
      <c r="B161" s="66">
        <f t="shared" si="15"/>
        <v>0</v>
      </c>
      <c r="C161" s="67">
        <f t="shared" si="16"/>
        <v>0</v>
      </c>
      <c r="D161" s="67">
        <f t="shared" si="17"/>
        <v>0</v>
      </c>
      <c r="E161" s="67">
        <f t="shared" si="17"/>
        <v>0</v>
      </c>
      <c r="F161" s="67">
        <f t="shared" si="18"/>
        <v>0</v>
      </c>
      <c r="G161" s="29">
        <v>151</v>
      </c>
      <c r="H161" s="67"/>
      <c r="I161" s="67"/>
      <c r="J161" s="67"/>
      <c r="K161" s="32"/>
      <c r="L161" s="32"/>
      <c r="M161" s="67"/>
      <c r="N161" s="67"/>
      <c r="O161" s="67"/>
      <c r="P161" s="67"/>
      <c r="Q161" s="67"/>
      <c r="R161" s="67"/>
      <c r="S161" s="67"/>
      <c r="T161" s="36"/>
      <c r="U161" s="67"/>
      <c r="V161" s="68"/>
      <c r="W161" s="68"/>
      <c r="X161" s="50">
        <f t="shared" si="19"/>
        <v>0</v>
      </c>
      <c r="Y161" s="67"/>
      <c r="Z161" s="67"/>
      <c r="AA161" s="67"/>
      <c r="AB161" s="67"/>
      <c r="AC161" s="67"/>
      <c r="AD161" s="67"/>
      <c r="AE161" s="67"/>
      <c r="AF161" s="31"/>
      <c r="AG161" s="67"/>
      <c r="AH161" s="67"/>
      <c r="AI161" s="67"/>
    </row>
    <row r="162" spans="1:35">
      <c r="A162" s="67">
        <f t="shared" si="14"/>
        <v>0</v>
      </c>
      <c r="B162" s="66">
        <f t="shared" si="15"/>
        <v>0</v>
      </c>
      <c r="C162" s="67">
        <f t="shared" si="16"/>
        <v>0</v>
      </c>
      <c r="D162" s="67">
        <f t="shared" si="17"/>
        <v>0</v>
      </c>
      <c r="E162" s="67">
        <f t="shared" si="17"/>
        <v>0</v>
      </c>
      <c r="F162" s="67">
        <f t="shared" si="18"/>
        <v>0</v>
      </c>
      <c r="G162" s="29">
        <v>152</v>
      </c>
      <c r="H162" s="67"/>
      <c r="I162" s="67"/>
      <c r="J162" s="67"/>
      <c r="K162" s="32"/>
      <c r="L162" s="32"/>
      <c r="M162" s="67"/>
      <c r="N162" s="67"/>
      <c r="O162" s="67"/>
      <c r="P162" s="67"/>
      <c r="Q162" s="67"/>
      <c r="R162" s="67"/>
      <c r="S162" s="67"/>
      <c r="T162" s="36"/>
      <c r="U162" s="67"/>
      <c r="V162" s="68"/>
      <c r="W162" s="68"/>
      <c r="X162" s="50">
        <f t="shared" si="19"/>
        <v>0</v>
      </c>
      <c r="Y162" s="67"/>
      <c r="Z162" s="67"/>
      <c r="AA162" s="67"/>
      <c r="AB162" s="67"/>
      <c r="AC162" s="67"/>
      <c r="AD162" s="67"/>
      <c r="AE162" s="67"/>
      <c r="AF162" s="31"/>
      <c r="AG162" s="67"/>
      <c r="AH162" s="67"/>
      <c r="AI162" s="67"/>
    </row>
    <row r="163" spans="1:35">
      <c r="A163" s="67">
        <f t="shared" si="14"/>
        <v>0</v>
      </c>
      <c r="B163" s="66">
        <f t="shared" si="15"/>
        <v>0</v>
      </c>
      <c r="C163" s="67">
        <f t="shared" si="16"/>
        <v>0</v>
      </c>
      <c r="D163" s="67">
        <f t="shared" si="17"/>
        <v>0</v>
      </c>
      <c r="E163" s="67">
        <f t="shared" si="17"/>
        <v>0</v>
      </c>
      <c r="F163" s="67">
        <f t="shared" si="18"/>
        <v>0</v>
      </c>
      <c r="G163" s="29">
        <v>153</v>
      </c>
      <c r="H163" s="67"/>
      <c r="I163" s="67"/>
      <c r="J163" s="67"/>
      <c r="K163" s="32"/>
      <c r="L163" s="32"/>
      <c r="M163" s="67"/>
      <c r="N163" s="67"/>
      <c r="O163" s="67"/>
      <c r="P163" s="67"/>
      <c r="Q163" s="67"/>
      <c r="R163" s="67"/>
      <c r="S163" s="67"/>
      <c r="T163" s="36"/>
      <c r="U163" s="67"/>
      <c r="V163" s="68"/>
      <c r="W163" s="68"/>
      <c r="X163" s="50">
        <f t="shared" si="19"/>
        <v>0</v>
      </c>
      <c r="Y163" s="67"/>
      <c r="Z163" s="67"/>
      <c r="AA163" s="67"/>
      <c r="AB163" s="67"/>
      <c r="AC163" s="67"/>
      <c r="AD163" s="67"/>
      <c r="AE163" s="67"/>
      <c r="AF163" s="31"/>
      <c r="AG163" s="67"/>
      <c r="AH163" s="67"/>
      <c r="AI163" s="67"/>
    </row>
    <row r="164" spans="1:35">
      <c r="A164" s="67">
        <f t="shared" si="14"/>
        <v>0</v>
      </c>
      <c r="B164" s="66">
        <f t="shared" si="15"/>
        <v>0</v>
      </c>
      <c r="C164" s="67">
        <f t="shared" si="16"/>
        <v>0</v>
      </c>
      <c r="D164" s="67">
        <f t="shared" si="17"/>
        <v>0</v>
      </c>
      <c r="E164" s="67">
        <f t="shared" si="17"/>
        <v>0</v>
      </c>
      <c r="F164" s="67">
        <f t="shared" si="18"/>
        <v>0</v>
      </c>
      <c r="G164" s="29">
        <v>154</v>
      </c>
      <c r="H164" s="67"/>
      <c r="I164" s="67"/>
      <c r="J164" s="67"/>
      <c r="K164" s="32"/>
      <c r="L164" s="32"/>
      <c r="M164" s="67"/>
      <c r="N164" s="67"/>
      <c r="O164" s="67"/>
      <c r="P164" s="67"/>
      <c r="Q164" s="67"/>
      <c r="R164" s="67"/>
      <c r="S164" s="67"/>
      <c r="T164" s="36"/>
      <c r="U164" s="67"/>
      <c r="V164" s="68"/>
      <c r="W164" s="68"/>
      <c r="X164" s="50">
        <f t="shared" si="19"/>
        <v>0</v>
      </c>
      <c r="Y164" s="67"/>
      <c r="Z164" s="67"/>
      <c r="AA164" s="67"/>
      <c r="AB164" s="67"/>
      <c r="AC164" s="67"/>
      <c r="AD164" s="67"/>
      <c r="AE164" s="67"/>
      <c r="AF164" s="31"/>
      <c r="AG164" s="67"/>
      <c r="AH164" s="67"/>
      <c r="AI164" s="67"/>
    </row>
    <row r="165" spans="1:35">
      <c r="A165" s="67">
        <f t="shared" si="14"/>
        <v>0</v>
      </c>
      <c r="B165" s="66">
        <f t="shared" si="15"/>
        <v>0</v>
      </c>
      <c r="C165" s="67">
        <f t="shared" si="16"/>
        <v>0</v>
      </c>
      <c r="D165" s="67">
        <f t="shared" si="17"/>
        <v>0</v>
      </c>
      <c r="E165" s="67">
        <f t="shared" si="17"/>
        <v>0</v>
      </c>
      <c r="F165" s="67">
        <f t="shared" si="18"/>
        <v>0</v>
      </c>
      <c r="G165" s="29">
        <v>155</v>
      </c>
      <c r="H165" s="67"/>
      <c r="I165" s="67"/>
      <c r="J165" s="67"/>
      <c r="K165" s="32"/>
      <c r="L165" s="32"/>
      <c r="M165" s="67"/>
      <c r="N165" s="67"/>
      <c r="O165" s="67"/>
      <c r="P165" s="67"/>
      <c r="Q165" s="67"/>
      <c r="R165" s="67"/>
      <c r="S165" s="67"/>
      <c r="T165" s="36"/>
      <c r="U165" s="67"/>
      <c r="V165" s="68"/>
      <c r="W165" s="68"/>
      <c r="X165" s="50">
        <f t="shared" si="19"/>
        <v>0</v>
      </c>
      <c r="Y165" s="67"/>
      <c r="Z165" s="67"/>
      <c r="AA165" s="67"/>
      <c r="AB165" s="67"/>
      <c r="AC165" s="67"/>
      <c r="AD165" s="67"/>
      <c r="AE165" s="67"/>
      <c r="AF165" s="31"/>
      <c r="AG165" s="67"/>
      <c r="AH165" s="67"/>
      <c r="AI165" s="67"/>
    </row>
    <row r="166" spans="1:35">
      <c r="A166" s="67">
        <f t="shared" si="14"/>
        <v>0</v>
      </c>
      <c r="B166" s="66">
        <f t="shared" si="15"/>
        <v>0</v>
      </c>
      <c r="C166" s="67">
        <f t="shared" si="16"/>
        <v>0</v>
      </c>
      <c r="D166" s="67">
        <f t="shared" si="17"/>
        <v>0</v>
      </c>
      <c r="E166" s="67">
        <f t="shared" si="17"/>
        <v>0</v>
      </c>
      <c r="F166" s="67">
        <f t="shared" si="18"/>
        <v>0</v>
      </c>
      <c r="G166" s="29">
        <v>156</v>
      </c>
      <c r="H166" s="67"/>
      <c r="I166" s="67"/>
      <c r="J166" s="67"/>
      <c r="K166" s="32"/>
      <c r="L166" s="32"/>
      <c r="M166" s="67"/>
      <c r="N166" s="67"/>
      <c r="O166" s="67"/>
      <c r="P166" s="67"/>
      <c r="Q166" s="67"/>
      <c r="R166" s="67"/>
      <c r="S166" s="67"/>
      <c r="T166" s="36"/>
      <c r="U166" s="67"/>
      <c r="V166" s="68"/>
      <c r="W166" s="68"/>
      <c r="X166" s="50">
        <f t="shared" si="19"/>
        <v>0</v>
      </c>
      <c r="Y166" s="67"/>
      <c r="Z166" s="67"/>
      <c r="AA166" s="67"/>
      <c r="AB166" s="67"/>
      <c r="AC166" s="67"/>
      <c r="AD166" s="67"/>
      <c r="AE166" s="67"/>
      <c r="AF166" s="31"/>
      <c r="AG166" s="67"/>
      <c r="AH166" s="67"/>
      <c r="AI166" s="67"/>
    </row>
    <row r="167" spans="1:35">
      <c r="A167" s="67">
        <f t="shared" si="14"/>
        <v>0</v>
      </c>
      <c r="B167" s="66">
        <f t="shared" si="15"/>
        <v>0</v>
      </c>
      <c r="C167" s="67">
        <f t="shared" si="16"/>
        <v>0</v>
      </c>
      <c r="D167" s="67">
        <f t="shared" si="17"/>
        <v>0</v>
      </c>
      <c r="E167" s="67">
        <f t="shared" si="17"/>
        <v>0</v>
      </c>
      <c r="F167" s="67">
        <f t="shared" si="18"/>
        <v>0</v>
      </c>
      <c r="G167" s="29">
        <v>157</v>
      </c>
      <c r="H167" s="67"/>
      <c r="I167" s="67"/>
      <c r="J167" s="67"/>
      <c r="K167" s="32"/>
      <c r="L167" s="32"/>
      <c r="M167" s="67"/>
      <c r="N167" s="67"/>
      <c r="O167" s="67"/>
      <c r="P167" s="67"/>
      <c r="Q167" s="67"/>
      <c r="R167" s="67"/>
      <c r="S167" s="67"/>
      <c r="T167" s="36"/>
      <c r="U167" s="67"/>
      <c r="V167" s="68"/>
      <c r="W167" s="68"/>
      <c r="X167" s="50">
        <f t="shared" si="19"/>
        <v>0</v>
      </c>
      <c r="Y167" s="67"/>
      <c r="Z167" s="67"/>
      <c r="AA167" s="67"/>
      <c r="AB167" s="67"/>
      <c r="AC167" s="67"/>
      <c r="AD167" s="67"/>
      <c r="AE167" s="67"/>
      <c r="AF167" s="31"/>
      <c r="AG167" s="67"/>
      <c r="AH167" s="67"/>
      <c r="AI167" s="67"/>
    </row>
    <row r="168" spans="1:35">
      <c r="A168" s="67">
        <f t="shared" si="14"/>
        <v>0</v>
      </c>
      <c r="B168" s="66">
        <f t="shared" si="15"/>
        <v>0</v>
      </c>
      <c r="C168" s="67">
        <f t="shared" si="16"/>
        <v>0</v>
      </c>
      <c r="D168" s="67">
        <f t="shared" si="17"/>
        <v>0</v>
      </c>
      <c r="E168" s="67">
        <f t="shared" si="17"/>
        <v>0</v>
      </c>
      <c r="F168" s="67">
        <f t="shared" si="18"/>
        <v>0</v>
      </c>
      <c r="G168" s="29">
        <v>158</v>
      </c>
      <c r="H168" s="67"/>
      <c r="I168" s="67"/>
      <c r="J168" s="67"/>
      <c r="K168" s="32"/>
      <c r="L168" s="32"/>
      <c r="M168" s="67"/>
      <c r="N168" s="67"/>
      <c r="O168" s="67"/>
      <c r="P168" s="67"/>
      <c r="Q168" s="67"/>
      <c r="R168" s="67"/>
      <c r="S168" s="67"/>
      <c r="T168" s="36"/>
      <c r="U168" s="67"/>
      <c r="V168" s="68"/>
      <c r="W168" s="68"/>
      <c r="X168" s="50">
        <f t="shared" si="19"/>
        <v>0</v>
      </c>
      <c r="Y168" s="67"/>
      <c r="Z168" s="67"/>
      <c r="AA168" s="67"/>
      <c r="AB168" s="67"/>
      <c r="AC168" s="67"/>
      <c r="AD168" s="67"/>
      <c r="AE168" s="67"/>
      <c r="AF168" s="31"/>
      <c r="AG168" s="67"/>
      <c r="AH168" s="67"/>
      <c r="AI168" s="67"/>
    </row>
    <row r="169" spans="1:35">
      <c r="A169" s="67">
        <f t="shared" si="14"/>
        <v>0</v>
      </c>
      <c r="B169" s="66">
        <f t="shared" si="15"/>
        <v>0</v>
      </c>
      <c r="C169" s="67">
        <f t="shared" si="16"/>
        <v>0</v>
      </c>
      <c r="D169" s="67">
        <f t="shared" si="17"/>
        <v>0</v>
      </c>
      <c r="E169" s="67">
        <f t="shared" si="17"/>
        <v>0</v>
      </c>
      <c r="F169" s="67">
        <f t="shared" si="18"/>
        <v>0</v>
      </c>
      <c r="G169" s="29">
        <v>159</v>
      </c>
      <c r="H169" s="67"/>
      <c r="I169" s="67"/>
      <c r="J169" s="67"/>
      <c r="K169" s="32"/>
      <c r="L169" s="32"/>
      <c r="M169" s="67"/>
      <c r="N169" s="67"/>
      <c r="O169" s="67"/>
      <c r="P169" s="67"/>
      <c r="Q169" s="67"/>
      <c r="R169" s="67"/>
      <c r="S169" s="67"/>
      <c r="T169" s="36"/>
      <c r="U169" s="67"/>
      <c r="V169" s="68"/>
      <c r="W169" s="68"/>
      <c r="X169" s="50">
        <f t="shared" si="19"/>
        <v>0</v>
      </c>
      <c r="Y169" s="67"/>
      <c r="Z169" s="67"/>
      <c r="AA169" s="67"/>
      <c r="AB169" s="67"/>
      <c r="AC169" s="67"/>
      <c r="AD169" s="67"/>
      <c r="AE169" s="67"/>
      <c r="AF169" s="31"/>
      <c r="AG169" s="67"/>
      <c r="AH169" s="67"/>
      <c r="AI169" s="67"/>
    </row>
    <row r="170" spans="1:35">
      <c r="A170" s="67">
        <f t="shared" si="14"/>
        <v>0</v>
      </c>
      <c r="B170" s="66">
        <f t="shared" si="15"/>
        <v>0</v>
      </c>
      <c r="C170" s="67">
        <f t="shared" si="16"/>
        <v>0</v>
      </c>
      <c r="D170" s="67">
        <f t="shared" si="17"/>
        <v>0</v>
      </c>
      <c r="E170" s="67">
        <f t="shared" si="17"/>
        <v>0</v>
      </c>
      <c r="F170" s="67">
        <f t="shared" si="18"/>
        <v>0</v>
      </c>
      <c r="G170" s="29">
        <v>160</v>
      </c>
      <c r="H170" s="67"/>
      <c r="I170" s="67"/>
      <c r="J170" s="67"/>
      <c r="K170" s="32"/>
      <c r="L170" s="32"/>
      <c r="M170" s="67"/>
      <c r="N170" s="67"/>
      <c r="O170" s="67"/>
      <c r="P170" s="67"/>
      <c r="Q170" s="67"/>
      <c r="R170" s="67"/>
      <c r="S170" s="67"/>
      <c r="T170" s="36"/>
      <c r="U170" s="67"/>
      <c r="V170" s="68"/>
      <c r="W170" s="68"/>
      <c r="X170" s="50">
        <f t="shared" si="19"/>
        <v>0</v>
      </c>
      <c r="Y170" s="67"/>
      <c r="Z170" s="67"/>
      <c r="AA170" s="67"/>
      <c r="AB170" s="67"/>
      <c r="AC170" s="67"/>
      <c r="AD170" s="67"/>
      <c r="AE170" s="67"/>
      <c r="AF170" s="31"/>
      <c r="AG170" s="67"/>
      <c r="AH170" s="67"/>
      <c r="AI170" s="67"/>
    </row>
    <row r="171" spans="1:35">
      <c r="A171" s="67">
        <f t="shared" si="14"/>
        <v>0</v>
      </c>
      <c r="B171" s="66">
        <f t="shared" si="15"/>
        <v>0</v>
      </c>
      <c r="C171" s="67">
        <f t="shared" si="16"/>
        <v>0</v>
      </c>
      <c r="D171" s="67">
        <f t="shared" si="17"/>
        <v>0</v>
      </c>
      <c r="E171" s="67">
        <f t="shared" si="17"/>
        <v>0</v>
      </c>
      <c r="F171" s="67">
        <f t="shared" si="18"/>
        <v>0</v>
      </c>
      <c r="G171" s="29">
        <v>161</v>
      </c>
      <c r="H171" s="67"/>
      <c r="I171" s="67"/>
      <c r="J171" s="67"/>
      <c r="K171" s="32"/>
      <c r="L171" s="32"/>
      <c r="M171" s="67"/>
      <c r="N171" s="67"/>
      <c r="O171" s="67"/>
      <c r="P171" s="67"/>
      <c r="Q171" s="67"/>
      <c r="R171" s="67"/>
      <c r="S171" s="67"/>
      <c r="T171" s="36"/>
      <c r="U171" s="67"/>
      <c r="V171" s="68"/>
      <c r="W171" s="68"/>
      <c r="X171" s="50">
        <f t="shared" si="19"/>
        <v>0</v>
      </c>
      <c r="Y171" s="67"/>
      <c r="Z171" s="67"/>
      <c r="AA171" s="67"/>
      <c r="AB171" s="67"/>
      <c r="AC171" s="67"/>
      <c r="AD171" s="67"/>
      <c r="AE171" s="67"/>
      <c r="AF171" s="31"/>
      <c r="AG171" s="67"/>
      <c r="AH171" s="67"/>
      <c r="AI171" s="67"/>
    </row>
    <row r="172" spans="1:35">
      <c r="A172" s="67">
        <f t="shared" si="14"/>
        <v>0</v>
      </c>
      <c r="B172" s="66">
        <f t="shared" si="15"/>
        <v>0</v>
      </c>
      <c r="C172" s="67">
        <f t="shared" si="16"/>
        <v>0</v>
      </c>
      <c r="D172" s="67">
        <f t="shared" si="17"/>
        <v>0</v>
      </c>
      <c r="E172" s="67">
        <f t="shared" si="17"/>
        <v>0</v>
      </c>
      <c r="F172" s="67">
        <f t="shared" si="18"/>
        <v>0</v>
      </c>
      <c r="G172" s="29">
        <v>162</v>
      </c>
      <c r="H172" s="67"/>
      <c r="I172" s="67"/>
      <c r="J172" s="67"/>
      <c r="K172" s="32"/>
      <c r="L172" s="32"/>
      <c r="M172" s="67"/>
      <c r="N172" s="67"/>
      <c r="O172" s="67"/>
      <c r="P172" s="67"/>
      <c r="Q172" s="67"/>
      <c r="R172" s="67"/>
      <c r="S172" s="67"/>
      <c r="T172" s="36"/>
      <c r="U172" s="67"/>
      <c r="V172" s="68"/>
      <c r="W172" s="68"/>
      <c r="X172" s="50">
        <f t="shared" si="19"/>
        <v>0</v>
      </c>
      <c r="Y172" s="67"/>
      <c r="Z172" s="67"/>
      <c r="AA172" s="67"/>
      <c r="AB172" s="67"/>
      <c r="AC172" s="67"/>
      <c r="AD172" s="67"/>
      <c r="AE172" s="67"/>
      <c r="AF172" s="31"/>
      <c r="AG172" s="67"/>
      <c r="AH172" s="67"/>
      <c r="AI172" s="67"/>
    </row>
    <row r="173" spans="1:35">
      <c r="A173" s="67">
        <f t="shared" si="14"/>
        <v>0</v>
      </c>
      <c r="B173" s="66">
        <f t="shared" si="15"/>
        <v>0</v>
      </c>
      <c r="C173" s="67">
        <f t="shared" si="16"/>
        <v>0</v>
      </c>
      <c r="D173" s="67">
        <f t="shared" si="17"/>
        <v>0</v>
      </c>
      <c r="E173" s="67">
        <f t="shared" si="17"/>
        <v>0</v>
      </c>
      <c r="F173" s="67">
        <f t="shared" si="18"/>
        <v>0</v>
      </c>
      <c r="G173" s="29">
        <v>163</v>
      </c>
      <c r="H173" s="67"/>
      <c r="I173" s="67"/>
      <c r="J173" s="67"/>
      <c r="K173" s="32"/>
      <c r="L173" s="32"/>
      <c r="M173" s="67"/>
      <c r="N173" s="67"/>
      <c r="O173" s="67"/>
      <c r="P173" s="67"/>
      <c r="Q173" s="67"/>
      <c r="R173" s="67"/>
      <c r="S173" s="67"/>
      <c r="T173" s="36"/>
      <c r="U173" s="67"/>
      <c r="V173" s="68"/>
      <c r="W173" s="68"/>
      <c r="X173" s="50">
        <f t="shared" si="19"/>
        <v>0</v>
      </c>
      <c r="Y173" s="67"/>
      <c r="Z173" s="67"/>
      <c r="AA173" s="67"/>
      <c r="AB173" s="67"/>
      <c r="AC173" s="67"/>
      <c r="AD173" s="67"/>
      <c r="AE173" s="67"/>
      <c r="AF173" s="31"/>
      <c r="AG173" s="67"/>
      <c r="AH173" s="67"/>
      <c r="AI173" s="67"/>
    </row>
    <row r="174" spans="1:35">
      <c r="A174" s="67">
        <f t="shared" si="14"/>
        <v>0</v>
      </c>
      <c r="B174" s="66">
        <f t="shared" si="15"/>
        <v>0</v>
      </c>
      <c r="C174" s="67">
        <f t="shared" si="16"/>
        <v>0</v>
      </c>
      <c r="D174" s="67">
        <f t="shared" si="17"/>
        <v>0</v>
      </c>
      <c r="E174" s="67">
        <f t="shared" si="17"/>
        <v>0</v>
      </c>
      <c r="F174" s="67">
        <f t="shared" si="18"/>
        <v>0</v>
      </c>
      <c r="G174" s="29">
        <v>164</v>
      </c>
      <c r="H174" s="67"/>
      <c r="I174" s="67"/>
      <c r="J174" s="67"/>
      <c r="K174" s="32"/>
      <c r="L174" s="32"/>
      <c r="M174" s="67"/>
      <c r="N174" s="67"/>
      <c r="O174" s="67"/>
      <c r="P174" s="67"/>
      <c r="Q174" s="67"/>
      <c r="R174" s="67"/>
      <c r="S174" s="67"/>
      <c r="T174" s="36"/>
      <c r="U174" s="67"/>
      <c r="V174" s="68"/>
      <c r="W174" s="68"/>
      <c r="X174" s="50">
        <f t="shared" si="19"/>
        <v>0</v>
      </c>
      <c r="Y174" s="67"/>
      <c r="Z174" s="67"/>
      <c r="AA174" s="67"/>
      <c r="AB174" s="67"/>
      <c r="AC174" s="67"/>
      <c r="AD174" s="67"/>
      <c r="AE174" s="67"/>
      <c r="AF174" s="31"/>
      <c r="AG174" s="67"/>
      <c r="AH174" s="67"/>
      <c r="AI174" s="67"/>
    </row>
    <row r="175" spans="1:35">
      <c r="A175" s="67">
        <f t="shared" si="14"/>
        <v>0</v>
      </c>
      <c r="B175" s="66">
        <f t="shared" si="15"/>
        <v>0</v>
      </c>
      <c r="C175" s="67">
        <f t="shared" si="16"/>
        <v>0</v>
      </c>
      <c r="D175" s="67">
        <f t="shared" si="17"/>
        <v>0</v>
      </c>
      <c r="E175" s="67">
        <f t="shared" si="17"/>
        <v>0</v>
      </c>
      <c r="F175" s="67">
        <f t="shared" si="18"/>
        <v>0</v>
      </c>
      <c r="G175" s="29">
        <v>165</v>
      </c>
      <c r="H175" s="67"/>
      <c r="I175" s="67"/>
      <c r="J175" s="67"/>
      <c r="K175" s="32"/>
      <c r="L175" s="32"/>
      <c r="M175" s="67"/>
      <c r="N175" s="67"/>
      <c r="O175" s="67"/>
      <c r="P175" s="67"/>
      <c r="Q175" s="67"/>
      <c r="R175" s="67"/>
      <c r="S175" s="67"/>
      <c r="T175" s="36"/>
      <c r="U175" s="67"/>
      <c r="V175" s="68"/>
      <c r="W175" s="68"/>
      <c r="X175" s="50">
        <f t="shared" si="19"/>
        <v>0</v>
      </c>
      <c r="Y175" s="67"/>
      <c r="Z175" s="67"/>
      <c r="AA175" s="67"/>
      <c r="AB175" s="67"/>
      <c r="AC175" s="67"/>
      <c r="AD175" s="67"/>
      <c r="AE175" s="67"/>
      <c r="AF175" s="31"/>
      <c r="AG175" s="67"/>
      <c r="AH175" s="67"/>
      <c r="AI175" s="67"/>
    </row>
    <row r="176" spans="1:35">
      <c r="A176" s="67">
        <f t="shared" si="14"/>
        <v>0</v>
      </c>
      <c r="B176" s="66">
        <f t="shared" si="15"/>
        <v>0</v>
      </c>
      <c r="C176" s="67">
        <f t="shared" si="16"/>
        <v>0</v>
      </c>
      <c r="D176" s="67">
        <f t="shared" si="17"/>
        <v>0</v>
      </c>
      <c r="E176" s="67">
        <f t="shared" si="17"/>
        <v>0</v>
      </c>
      <c r="F176" s="67">
        <f t="shared" si="18"/>
        <v>0</v>
      </c>
      <c r="G176" s="29">
        <v>166</v>
      </c>
      <c r="H176" s="67"/>
      <c r="I176" s="67"/>
      <c r="J176" s="67"/>
      <c r="K176" s="32"/>
      <c r="L176" s="32"/>
      <c r="M176" s="67"/>
      <c r="N176" s="67"/>
      <c r="O176" s="67"/>
      <c r="P176" s="67"/>
      <c r="Q176" s="67"/>
      <c r="R176" s="67"/>
      <c r="S176" s="67"/>
      <c r="T176" s="36"/>
      <c r="U176" s="67"/>
      <c r="V176" s="68"/>
      <c r="W176" s="68"/>
      <c r="X176" s="50">
        <f t="shared" si="19"/>
        <v>0</v>
      </c>
      <c r="Y176" s="67"/>
      <c r="Z176" s="67"/>
      <c r="AA176" s="67"/>
      <c r="AB176" s="67"/>
      <c r="AC176" s="67"/>
      <c r="AD176" s="67"/>
      <c r="AE176" s="67"/>
      <c r="AF176" s="31"/>
      <c r="AG176" s="67"/>
      <c r="AH176" s="67"/>
      <c r="AI176" s="67"/>
    </row>
    <row r="177" spans="1:35">
      <c r="A177" s="67">
        <f t="shared" si="14"/>
        <v>0</v>
      </c>
      <c r="B177" s="66">
        <f t="shared" si="15"/>
        <v>0</v>
      </c>
      <c r="C177" s="67">
        <f t="shared" si="16"/>
        <v>0</v>
      </c>
      <c r="D177" s="67">
        <f t="shared" si="17"/>
        <v>0</v>
      </c>
      <c r="E177" s="67">
        <f t="shared" si="17"/>
        <v>0</v>
      </c>
      <c r="F177" s="67">
        <f t="shared" si="18"/>
        <v>0</v>
      </c>
      <c r="G177" s="29">
        <v>167</v>
      </c>
      <c r="H177" s="67"/>
      <c r="I177" s="67"/>
      <c r="J177" s="67"/>
      <c r="K177" s="32"/>
      <c r="L177" s="32"/>
      <c r="M177" s="67"/>
      <c r="N177" s="67"/>
      <c r="O177" s="67"/>
      <c r="P177" s="67"/>
      <c r="Q177" s="67"/>
      <c r="R177" s="67"/>
      <c r="S177" s="67"/>
      <c r="T177" s="36"/>
      <c r="U177" s="67"/>
      <c r="V177" s="68"/>
      <c r="W177" s="68"/>
      <c r="X177" s="50">
        <f t="shared" si="19"/>
        <v>0</v>
      </c>
      <c r="Y177" s="67"/>
      <c r="Z177" s="67"/>
      <c r="AA177" s="67"/>
      <c r="AB177" s="67"/>
      <c r="AC177" s="67"/>
      <c r="AD177" s="67"/>
      <c r="AE177" s="67"/>
      <c r="AF177" s="31"/>
      <c r="AG177" s="67"/>
      <c r="AH177" s="67"/>
      <c r="AI177" s="67"/>
    </row>
    <row r="178" spans="1:35">
      <c r="A178" s="67">
        <f t="shared" si="14"/>
        <v>0</v>
      </c>
      <c r="B178" s="66">
        <f t="shared" si="15"/>
        <v>0</v>
      </c>
      <c r="C178" s="67">
        <f t="shared" si="16"/>
        <v>0</v>
      </c>
      <c r="D178" s="67">
        <f t="shared" si="17"/>
        <v>0</v>
      </c>
      <c r="E178" s="67">
        <f t="shared" si="17"/>
        <v>0</v>
      </c>
      <c r="F178" s="67">
        <f t="shared" si="18"/>
        <v>0</v>
      </c>
      <c r="G178" s="29">
        <v>168</v>
      </c>
      <c r="H178" s="67"/>
      <c r="I178" s="67"/>
      <c r="J178" s="67"/>
      <c r="K178" s="32"/>
      <c r="L178" s="32"/>
      <c r="M178" s="67"/>
      <c r="N178" s="67"/>
      <c r="O178" s="67"/>
      <c r="P178" s="67"/>
      <c r="Q178" s="67"/>
      <c r="R178" s="67"/>
      <c r="S178" s="67"/>
      <c r="T178" s="36"/>
      <c r="U178" s="67"/>
      <c r="V178" s="68"/>
      <c r="W178" s="68"/>
      <c r="X178" s="50">
        <f t="shared" si="19"/>
        <v>0</v>
      </c>
      <c r="Y178" s="67"/>
      <c r="Z178" s="67"/>
      <c r="AA178" s="67"/>
      <c r="AB178" s="67"/>
      <c r="AC178" s="67"/>
      <c r="AD178" s="67"/>
      <c r="AE178" s="67"/>
      <c r="AF178" s="31"/>
      <c r="AG178" s="67"/>
      <c r="AH178" s="67"/>
      <c r="AI178" s="67"/>
    </row>
    <row r="179" spans="1:35">
      <c r="A179" s="67">
        <f t="shared" si="14"/>
        <v>0</v>
      </c>
      <c r="B179" s="66">
        <f t="shared" si="15"/>
        <v>0</v>
      </c>
      <c r="C179" s="67">
        <f t="shared" si="16"/>
        <v>0</v>
      </c>
      <c r="D179" s="67">
        <f t="shared" si="17"/>
        <v>0</v>
      </c>
      <c r="E179" s="67">
        <f t="shared" si="17"/>
        <v>0</v>
      </c>
      <c r="F179" s="67">
        <f t="shared" si="18"/>
        <v>0</v>
      </c>
      <c r="G179" s="29">
        <v>169</v>
      </c>
      <c r="H179" s="67"/>
      <c r="I179" s="67"/>
      <c r="J179" s="67"/>
      <c r="K179" s="32"/>
      <c r="L179" s="32"/>
      <c r="M179" s="67"/>
      <c r="N179" s="67"/>
      <c r="O179" s="67"/>
      <c r="P179" s="67"/>
      <c r="Q179" s="67"/>
      <c r="R179" s="67"/>
      <c r="S179" s="67"/>
      <c r="T179" s="36"/>
      <c r="U179" s="67"/>
      <c r="V179" s="68"/>
      <c r="W179" s="68"/>
      <c r="X179" s="50">
        <f t="shared" si="19"/>
        <v>0</v>
      </c>
      <c r="Y179" s="67"/>
      <c r="Z179" s="67"/>
      <c r="AA179" s="67"/>
      <c r="AB179" s="67"/>
      <c r="AC179" s="67"/>
      <c r="AD179" s="67"/>
      <c r="AE179" s="67"/>
      <c r="AF179" s="31"/>
      <c r="AG179" s="67"/>
      <c r="AH179" s="67"/>
      <c r="AI179" s="67"/>
    </row>
    <row r="180" spans="1:35">
      <c r="A180" s="67">
        <f t="shared" si="14"/>
        <v>0</v>
      </c>
      <c r="B180" s="66">
        <f t="shared" si="15"/>
        <v>0</v>
      </c>
      <c r="C180" s="67">
        <f t="shared" si="16"/>
        <v>0</v>
      </c>
      <c r="D180" s="67">
        <f t="shared" si="17"/>
        <v>0</v>
      </c>
      <c r="E180" s="67">
        <f t="shared" si="17"/>
        <v>0</v>
      </c>
      <c r="F180" s="67">
        <f t="shared" si="18"/>
        <v>0</v>
      </c>
      <c r="G180" s="29">
        <v>170</v>
      </c>
      <c r="H180" s="67"/>
      <c r="I180" s="67"/>
      <c r="J180" s="67"/>
      <c r="K180" s="32"/>
      <c r="L180" s="32"/>
      <c r="M180" s="67"/>
      <c r="N180" s="67"/>
      <c r="O180" s="67"/>
      <c r="P180" s="67"/>
      <c r="Q180" s="67"/>
      <c r="R180" s="67"/>
      <c r="S180" s="67"/>
      <c r="T180" s="36"/>
      <c r="U180" s="67"/>
      <c r="V180" s="68"/>
      <c r="W180" s="68"/>
      <c r="X180" s="50">
        <f t="shared" si="19"/>
        <v>0</v>
      </c>
      <c r="Y180" s="67"/>
      <c r="Z180" s="67"/>
      <c r="AA180" s="67"/>
      <c r="AB180" s="67"/>
      <c r="AC180" s="67"/>
      <c r="AD180" s="67"/>
      <c r="AE180" s="67"/>
      <c r="AF180" s="31"/>
      <c r="AG180" s="67"/>
      <c r="AH180" s="67"/>
      <c r="AI180" s="67"/>
    </row>
    <row r="181" spans="1:35">
      <c r="A181" s="67">
        <f t="shared" si="14"/>
        <v>0</v>
      </c>
      <c r="B181" s="66">
        <f t="shared" si="15"/>
        <v>0</v>
      </c>
      <c r="C181" s="67">
        <f t="shared" si="16"/>
        <v>0</v>
      </c>
      <c r="D181" s="67">
        <f t="shared" si="17"/>
        <v>0</v>
      </c>
      <c r="E181" s="67">
        <f t="shared" si="17"/>
        <v>0</v>
      </c>
      <c r="F181" s="67">
        <f t="shared" si="18"/>
        <v>0</v>
      </c>
      <c r="G181" s="29">
        <v>171</v>
      </c>
      <c r="H181" s="67"/>
      <c r="I181" s="67"/>
      <c r="J181" s="67"/>
      <c r="K181" s="32"/>
      <c r="L181" s="32"/>
      <c r="M181" s="67"/>
      <c r="N181" s="67"/>
      <c r="O181" s="67"/>
      <c r="P181" s="67"/>
      <c r="Q181" s="67"/>
      <c r="R181" s="67"/>
      <c r="S181" s="67"/>
      <c r="T181" s="36"/>
      <c r="U181" s="67"/>
      <c r="V181" s="68"/>
      <c r="W181" s="68"/>
      <c r="X181" s="50">
        <f t="shared" si="19"/>
        <v>0</v>
      </c>
      <c r="Y181" s="67"/>
      <c r="Z181" s="67"/>
      <c r="AA181" s="67"/>
      <c r="AB181" s="67"/>
      <c r="AC181" s="67"/>
      <c r="AD181" s="67"/>
      <c r="AE181" s="67"/>
      <c r="AF181" s="31"/>
      <c r="AG181" s="67"/>
      <c r="AH181" s="67"/>
      <c r="AI181" s="67"/>
    </row>
    <row r="182" spans="1:35">
      <c r="A182" s="67">
        <f t="shared" si="14"/>
        <v>0</v>
      </c>
      <c r="B182" s="66">
        <f t="shared" si="15"/>
        <v>0</v>
      </c>
      <c r="C182" s="67">
        <f t="shared" si="16"/>
        <v>0</v>
      </c>
      <c r="D182" s="67">
        <f t="shared" si="17"/>
        <v>0</v>
      </c>
      <c r="E182" s="67">
        <f t="shared" si="17"/>
        <v>0</v>
      </c>
      <c r="F182" s="67">
        <f t="shared" si="18"/>
        <v>0</v>
      </c>
      <c r="G182" s="29">
        <v>172</v>
      </c>
      <c r="H182" s="67"/>
      <c r="I182" s="67"/>
      <c r="J182" s="67"/>
      <c r="K182" s="32"/>
      <c r="L182" s="32"/>
      <c r="M182" s="67"/>
      <c r="N182" s="67"/>
      <c r="O182" s="67"/>
      <c r="P182" s="67"/>
      <c r="Q182" s="67"/>
      <c r="R182" s="67"/>
      <c r="S182" s="67"/>
      <c r="T182" s="36"/>
      <c r="U182" s="67"/>
      <c r="V182" s="68"/>
      <c r="W182" s="68"/>
      <c r="X182" s="50">
        <f t="shared" si="19"/>
        <v>0</v>
      </c>
      <c r="Y182" s="67"/>
      <c r="Z182" s="67"/>
      <c r="AA182" s="67"/>
      <c r="AB182" s="67"/>
      <c r="AC182" s="67"/>
      <c r="AD182" s="67"/>
      <c r="AE182" s="67"/>
      <c r="AF182" s="31"/>
      <c r="AG182" s="67"/>
      <c r="AH182" s="67"/>
      <c r="AI182" s="67"/>
    </row>
    <row r="183" spans="1:35">
      <c r="A183" s="67">
        <f t="shared" si="14"/>
        <v>0</v>
      </c>
      <c r="B183" s="66">
        <f t="shared" si="15"/>
        <v>0</v>
      </c>
      <c r="C183" s="67">
        <f t="shared" si="16"/>
        <v>0</v>
      </c>
      <c r="D183" s="67">
        <f t="shared" si="17"/>
        <v>0</v>
      </c>
      <c r="E183" s="67">
        <f t="shared" si="17"/>
        <v>0</v>
      </c>
      <c r="F183" s="67">
        <f t="shared" si="18"/>
        <v>0</v>
      </c>
      <c r="G183" s="29">
        <v>173</v>
      </c>
      <c r="H183" s="67"/>
      <c r="I183" s="67"/>
      <c r="J183" s="67"/>
      <c r="K183" s="32"/>
      <c r="L183" s="32"/>
      <c r="M183" s="67"/>
      <c r="N183" s="67"/>
      <c r="O183" s="67"/>
      <c r="P183" s="67"/>
      <c r="Q183" s="67"/>
      <c r="R183" s="67"/>
      <c r="S183" s="67"/>
      <c r="T183" s="36"/>
      <c r="U183" s="67"/>
      <c r="V183" s="68"/>
      <c r="W183" s="68"/>
      <c r="X183" s="50">
        <f t="shared" si="19"/>
        <v>0</v>
      </c>
      <c r="Y183" s="67"/>
      <c r="Z183" s="67"/>
      <c r="AA183" s="67"/>
      <c r="AB183" s="67"/>
      <c r="AC183" s="67"/>
      <c r="AD183" s="67"/>
      <c r="AE183" s="67"/>
      <c r="AF183" s="31"/>
      <c r="AG183" s="67"/>
      <c r="AH183" s="67"/>
      <c r="AI183" s="67"/>
    </row>
    <row r="184" spans="1:35">
      <c r="A184" s="67">
        <f t="shared" si="14"/>
        <v>0</v>
      </c>
      <c r="B184" s="66">
        <f t="shared" si="15"/>
        <v>0</v>
      </c>
      <c r="C184" s="67">
        <f t="shared" si="16"/>
        <v>0</v>
      </c>
      <c r="D184" s="67">
        <f t="shared" si="17"/>
        <v>0</v>
      </c>
      <c r="E184" s="67">
        <f t="shared" si="17"/>
        <v>0</v>
      </c>
      <c r="F184" s="67">
        <f t="shared" si="18"/>
        <v>0</v>
      </c>
      <c r="G184" s="29">
        <v>174</v>
      </c>
      <c r="H184" s="67"/>
      <c r="I184" s="67"/>
      <c r="J184" s="67"/>
      <c r="K184" s="32"/>
      <c r="L184" s="32"/>
      <c r="M184" s="67"/>
      <c r="N184" s="67"/>
      <c r="O184" s="67"/>
      <c r="P184" s="67"/>
      <c r="Q184" s="67"/>
      <c r="R184" s="67"/>
      <c r="S184" s="67"/>
      <c r="T184" s="36"/>
      <c r="U184" s="67"/>
      <c r="V184" s="68"/>
      <c r="W184" s="68"/>
      <c r="X184" s="50">
        <f t="shared" si="19"/>
        <v>0</v>
      </c>
      <c r="Y184" s="67"/>
      <c r="Z184" s="67"/>
      <c r="AA184" s="67"/>
      <c r="AB184" s="67"/>
      <c r="AC184" s="67"/>
      <c r="AD184" s="67"/>
      <c r="AE184" s="67"/>
      <c r="AF184" s="31"/>
      <c r="AG184" s="67"/>
      <c r="AH184" s="67"/>
      <c r="AI184" s="67"/>
    </row>
    <row r="185" spans="1:35">
      <c r="A185" s="67">
        <f t="shared" si="14"/>
        <v>0</v>
      </c>
      <c r="B185" s="66">
        <f t="shared" si="15"/>
        <v>0</v>
      </c>
      <c r="C185" s="67">
        <f t="shared" si="16"/>
        <v>0</v>
      </c>
      <c r="D185" s="67">
        <f t="shared" si="17"/>
        <v>0</v>
      </c>
      <c r="E185" s="67">
        <f t="shared" si="17"/>
        <v>0</v>
      </c>
      <c r="F185" s="67">
        <f t="shared" si="18"/>
        <v>0</v>
      </c>
      <c r="G185" s="29">
        <v>175</v>
      </c>
      <c r="H185" s="67"/>
      <c r="I185" s="67"/>
      <c r="J185" s="67"/>
      <c r="K185" s="32"/>
      <c r="L185" s="32"/>
      <c r="M185" s="67"/>
      <c r="N185" s="67"/>
      <c r="O185" s="67"/>
      <c r="P185" s="67"/>
      <c r="Q185" s="67"/>
      <c r="R185" s="67"/>
      <c r="S185" s="67"/>
      <c r="T185" s="36"/>
      <c r="U185" s="67"/>
      <c r="V185" s="68"/>
      <c r="W185" s="68"/>
      <c r="X185" s="50">
        <f t="shared" si="19"/>
        <v>0</v>
      </c>
      <c r="Y185" s="67"/>
      <c r="Z185" s="67"/>
      <c r="AA185" s="67"/>
      <c r="AB185" s="67"/>
      <c r="AC185" s="67"/>
      <c r="AD185" s="67"/>
      <c r="AE185" s="67"/>
      <c r="AF185" s="31"/>
      <c r="AG185" s="67"/>
      <c r="AH185" s="67"/>
      <c r="AI185" s="67"/>
    </row>
    <row r="186" spans="1:35">
      <c r="A186" s="67">
        <f t="shared" si="14"/>
        <v>0</v>
      </c>
      <c r="B186" s="66">
        <f t="shared" si="15"/>
        <v>0</v>
      </c>
      <c r="C186" s="67">
        <f t="shared" si="16"/>
        <v>0</v>
      </c>
      <c r="D186" s="67">
        <f t="shared" si="17"/>
        <v>0</v>
      </c>
      <c r="E186" s="67">
        <f t="shared" si="17"/>
        <v>0</v>
      </c>
      <c r="F186" s="67">
        <f t="shared" si="18"/>
        <v>0</v>
      </c>
      <c r="G186" s="29">
        <v>176</v>
      </c>
      <c r="H186" s="67"/>
      <c r="I186" s="67"/>
      <c r="J186" s="67"/>
      <c r="K186" s="32"/>
      <c r="L186" s="32"/>
      <c r="M186" s="67"/>
      <c r="N186" s="67"/>
      <c r="O186" s="67"/>
      <c r="P186" s="67"/>
      <c r="Q186" s="67"/>
      <c r="R186" s="67"/>
      <c r="S186" s="67"/>
      <c r="T186" s="36"/>
      <c r="U186" s="67"/>
      <c r="V186" s="68"/>
      <c r="W186" s="68"/>
      <c r="X186" s="50">
        <f t="shared" si="19"/>
        <v>0</v>
      </c>
      <c r="Y186" s="67"/>
      <c r="Z186" s="67"/>
      <c r="AA186" s="67"/>
      <c r="AB186" s="67"/>
      <c r="AC186" s="67"/>
      <c r="AD186" s="67"/>
      <c r="AE186" s="67"/>
      <c r="AF186" s="31"/>
      <c r="AG186" s="67"/>
      <c r="AH186" s="67"/>
      <c r="AI186" s="67"/>
    </row>
    <row r="187" spans="1:35">
      <c r="A187" s="67">
        <f t="shared" si="14"/>
        <v>0</v>
      </c>
      <c r="B187" s="66">
        <f t="shared" si="15"/>
        <v>0</v>
      </c>
      <c r="C187" s="67">
        <f t="shared" si="16"/>
        <v>0</v>
      </c>
      <c r="D187" s="67">
        <f t="shared" si="17"/>
        <v>0</v>
      </c>
      <c r="E187" s="67">
        <f t="shared" si="17"/>
        <v>0</v>
      </c>
      <c r="F187" s="67">
        <f t="shared" si="18"/>
        <v>0</v>
      </c>
      <c r="G187" s="29">
        <v>177</v>
      </c>
      <c r="H187" s="67"/>
      <c r="I187" s="67"/>
      <c r="J187" s="67"/>
      <c r="K187" s="32"/>
      <c r="L187" s="32"/>
      <c r="M187" s="67"/>
      <c r="N187" s="67"/>
      <c r="O187" s="67"/>
      <c r="P187" s="67"/>
      <c r="Q187" s="67"/>
      <c r="R187" s="67"/>
      <c r="S187" s="67"/>
      <c r="T187" s="36"/>
      <c r="U187" s="67"/>
      <c r="V187" s="68"/>
      <c r="W187" s="68"/>
      <c r="X187" s="50">
        <f t="shared" si="19"/>
        <v>0</v>
      </c>
      <c r="Y187" s="67"/>
      <c r="Z187" s="67"/>
      <c r="AA187" s="67"/>
      <c r="AB187" s="67"/>
      <c r="AC187" s="67"/>
      <c r="AD187" s="67"/>
      <c r="AE187" s="67"/>
      <c r="AF187" s="31"/>
      <c r="AG187" s="67"/>
      <c r="AH187" s="67"/>
      <c r="AI187" s="67"/>
    </row>
    <row r="188" spans="1:35">
      <c r="A188" s="67">
        <f t="shared" si="14"/>
        <v>0</v>
      </c>
      <c r="B188" s="66">
        <f t="shared" si="15"/>
        <v>0</v>
      </c>
      <c r="C188" s="67">
        <f t="shared" si="16"/>
        <v>0</v>
      </c>
      <c r="D188" s="67">
        <f t="shared" si="17"/>
        <v>0</v>
      </c>
      <c r="E188" s="67">
        <f t="shared" si="17"/>
        <v>0</v>
      </c>
      <c r="F188" s="67">
        <f t="shared" si="18"/>
        <v>0</v>
      </c>
      <c r="G188" s="29">
        <v>178</v>
      </c>
      <c r="H188" s="67"/>
      <c r="I188" s="67"/>
      <c r="J188" s="67"/>
      <c r="K188" s="32"/>
      <c r="L188" s="32"/>
      <c r="M188" s="67"/>
      <c r="N188" s="67"/>
      <c r="O188" s="67"/>
      <c r="P188" s="67"/>
      <c r="Q188" s="67"/>
      <c r="R188" s="67"/>
      <c r="S188" s="67"/>
      <c r="T188" s="36"/>
      <c r="U188" s="67"/>
      <c r="V188" s="68"/>
      <c r="W188" s="68"/>
      <c r="X188" s="50">
        <f t="shared" si="19"/>
        <v>0</v>
      </c>
      <c r="Y188" s="67"/>
      <c r="Z188" s="67"/>
      <c r="AA188" s="67"/>
      <c r="AB188" s="67"/>
      <c r="AC188" s="67"/>
      <c r="AD188" s="67"/>
      <c r="AE188" s="67"/>
      <c r="AF188" s="31"/>
      <c r="AG188" s="67"/>
      <c r="AH188" s="67"/>
      <c r="AI188" s="67"/>
    </row>
    <row r="189" spans="1:35">
      <c r="A189" s="67">
        <f t="shared" si="14"/>
        <v>0</v>
      </c>
      <c r="B189" s="66">
        <f t="shared" si="15"/>
        <v>0</v>
      </c>
      <c r="C189" s="67">
        <f t="shared" si="16"/>
        <v>0</v>
      </c>
      <c r="D189" s="67">
        <f t="shared" si="17"/>
        <v>0</v>
      </c>
      <c r="E189" s="67">
        <f t="shared" si="17"/>
        <v>0</v>
      </c>
      <c r="F189" s="67">
        <f t="shared" si="18"/>
        <v>0</v>
      </c>
      <c r="G189" s="29">
        <v>179</v>
      </c>
      <c r="H189" s="67"/>
      <c r="I189" s="67"/>
      <c r="J189" s="67"/>
      <c r="K189" s="32"/>
      <c r="L189" s="32"/>
      <c r="M189" s="67"/>
      <c r="N189" s="67"/>
      <c r="O189" s="67"/>
      <c r="P189" s="67"/>
      <c r="Q189" s="67"/>
      <c r="R189" s="67"/>
      <c r="S189" s="67"/>
      <c r="T189" s="36"/>
      <c r="U189" s="67"/>
      <c r="V189" s="68"/>
      <c r="W189" s="68"/>
      <c r="X189" s="50">
        <f t="shared" si="19"/>
        <v>0</v>
      </c>
      <c r="Y189" s="67"/>
      <c r="Z189" s="67"/>
      <c r="AA189" s="67"/>
      <c r="AB189" s="67"/>
      <c r="AC189" s="67"/>
      <c r="AD189" s="67"/>
      <c r="AE189" s="67"/>
      <c r="AF189" s="31"/>
      <c r="AG189" s="67"/>
      <c r="AH189" s="67"/>
      <c r="AI189" s="67"/>
    </row>
    <row r="190" spans="1:35">
      <c r="A190" s="67">
        <f t="shared" si="14"/>
        <v>0</v>
      </c>
      <c r="B190" s="66">
        <f t="shared" si="15"/>
        <v>0</v>
      </c>
      <c r="C190" s="67">
        <f t="shared" si="16"/>
        <v>0</v>
      </c>
      <c r="D190" s="67">
        <f t="shared" si="17"/>
        <v>0</v>
      </c>
      <c r="E190" s="67">
        <f t="shared" si="17"/>
        <v>0</v>
      </c>
      <c r="F190" s="67">
        <f t="shared" si="18"/>
        <v>0</v>
      </c>
      <c r="G190" s="29">
        <v>180</v>
      </c>
      <c r="H190" s="67"/>
      <c r="I190" s="67"/>
      <c r="J190" s="67"/>
      <c r="K190" s="32"/>
      <c r="L190" s="32"/>
      <c r="M190" s="67"/>
      <c r="N190" s="67"/>
      <c r="O190" s="67"/>
      <c r="P190" s="67"/>
      <c r="Q190" s="67"/>
      <c r="R190" s="67"/>
      <c r="S190" s="67"/>
      <c r="T190" s="36"/>
      <c r="U190" s="67"/>
      <c r="V190" s="68"/>
      <c r="W190" s="68"/>
      <c r="X190" s="50">
        <f t="shared" si="19"/>
        <v>0</v>
      </c>
      <c r="Y190" s="67"/>
      <c r="Z190" s="67"/>
      <c r="AA190" s="67"/>
      <c r="AB190" s="67"/>
      <c r="AC190" s="67"/>
      <c r="AD190" s="67"/>
      <c r="AE190" s="67"/>
      <c r="AF190" s="31"/>
      <c r="AG190" s="67"/>
      <c r="AH190" s="67"/>
      <c r="AI190" s="67"/>
    </row>
    <row r="191" spans="1:35">
      <c r="A191" s="67">
        <f t="shared" si="14"/>
        <v>0</v>
      </c>
      <c r="B191" s="66">
        <f t="shared" si="15"/>
        <v>0</v>
      </c>
      <c r="C191" s="67">
        <f t="shared" si="16"/>
        <v>0</v>
      </c>
      <c r="D191" s="67">
        <f t="shared" si="17"/>
        <v>0</v>
      </c>
      <c r="E191" s="67">
        <f t="shared" si="17"/>
        <v>0</v>
      </c>
      <c r="F191" s="67">
        <f t="shared" si="18"/>
        <v>0</v>
      </c>
      <c r="G191" s="29">
        <v>181</v>
      </c>
      <c r="H191" s="67"/>
      <c r="I191" s="67"/>
      <c r="J191" s="67"/>
      <c r="K191" s="32"/>
      <c r="L191" s="32"/>
      <c r="M191" s="67"/>
      <c r="N191" s="67"/>
      <c r="O191" s="67"/>
      <c r="P191" s="67"/>
      <c r="Q191" s="67"/>
      <c r="R191" s="67"/>
      <c r="S191" s="67"/>
      <c r="T191" s="36"/>
      <c r="U191" s="67"/>
      <c r="V191" s="68"/>
      <c r="W191" s="68"/>
      <c r="X191" s="50">
        <f t="shared" si="19"/>
        <v>0</v>
      </c>
      <c r="Y191" s="67"/>
      <c r="Z191" s="67"/>
      <c r="AA191" s="67"/>
      <c r="AB191" s="67"/>
      <c r="AC191" s="67"/>
      <c r="AD191" s="67"/>
      <c r="AE191" s="67"/>
      <c r="AF191" s="31"/>
      <c r="AG191" s="67"/>
      <c r="AH191" s="67"/>
      <c r="AI191" s="67"/>
    </row>
    <row r="192" spans="1:35">
      <c r="A192" s="67">
        <f t="shared" si="14"/>
        <v>0</v>
      </c>
      <c r="B192" s="66">
        <f t="shared" si="15"/>
        <v>0</v>
      </c>
      <c r="C192" s="67">
        <f t="shared" si="16"/>
        <v>0</v>
      </c>
      <c r="D192" s="67">
        <f t="shared" si="17"/>
        <v>0</v>
      </c>
      <c r="E192" s="67">
        <f t="shared" si="17"/>
        <v>0</v>
      </c>
      <c r="F192" s="67">
        <f t="shared" si="18"/>
        <v>0</v>
      </c>
      <c r="G192" s="29">
        <v>182</v>
      </c>
      <c r="H192" s="67"/>
      <c r="I192" s="67"/>
      <c r="J192" s="67"/>
      <c r="K192" s="32"/>
      <c r="L192" s="32"/>
      <c r="M192" s="67"/>
      <c r="N192" s="67"/>
      <c r="O192" s="67"/>
      <c r="P192" s="67"/>
      <c r="Q192" s="67"/>
      <c r="R192" s="67"/>
      <c r="S192" s="67"/>
      <c r="T192" s="36"/>
      <c r="U192" s="67"/>
      <c r="V192" s="68"/>
      <c r="W192" s="68"/>
      <c r="X192" s="50">
        <f t="shared" si="19"/>
        <v>0</v>
      </c>
      <c r="Y192" s="67"/>
      <c r="Z192" s="67"/>
      <c r="AA192" s="67"/>
      <c r="AB192" s="67"/>
      <c r="AC192" s="67"/>
      <c r="AD192" s="67"/>
      <c r="AE192" s="67"/>
      <c r="AF192" s="31"/>
      <c r="AG192" s="67"/>
      <c r="AH192" s="67"/>
      <c r="AI192" s="67"/>
    </row>
    <row r="193" spans="1:35">
      <c r="A193" s="67">
        <f t="shared" si="14"/>
        <v>0</v>
      </c>
      <c r="B193" s="66">
        <f t="shared" si="15"/>
        <v>0</v>
      </c>
      <c r="C193" s="67">
        <f t="shared" si="16"/>
        <v>0</v>
      </c>
      <c r="D193" s="67">
        <f t="shared" si="17"/>
        <v>0</v>
      </c>
      <c r="E193" s="67">
        <f t="shared" si="17"/>
        <v>0</v>
      </c>
      <c r="F193" s="67">
        <f t="shared" si="18"/>
        <v>0</v>
      </c>
      <c r="G193" s="29">
        <v>183</v>
      </c>
      <c r="H193" s="67"/>
      <c r="I193" s="67"/>
      <c r="J193" s="67"/>
      <c r="K193" s="32"/>
      <c r="L193" s="32"/>
      <c r="M193" s="67"/>
      <c r="N193" s="67"/>
      <c r="O193" s="67"/>
      <c r="P193" s="67"/>
      <c r="Q193" s="67"/>
      <c r="R193" s="67"/>
      <c r="S193" s="67"/>
      <c r="T193" s="36"/>
      <c r="U193" s="67"/>
      <c r="V193" s="68"/>
      <c r="W193" s="68"/>
      <c r="X193" s="50">
        <f t="shared" si="19"/>
        <v>0</v>
      </c>
      <c r="Y193" s="67"/>
      <c r="Z193" s="67"/>
      <c r="AA193" s="67"/>
      <c r="AB193" s="67"/>
      <c r="AC193" s="67"/>
      <c r="AD193" s="67"/>
      <c r="AE193" s="67"/>
      <c r="AF193" s="31"/>
      <c r="AG193" s="67"/>
      <c r="AH193" s="67"/>
      <c r="AI193" s="67"/>
    </row>
    <row r="194" spans="1:35">
      <c r="A194" s="67">
        <f t="shared" si="14"/>
        <v>0</v>
      </c>
      <c r="B194" s="66">
        <f t="shared" si="15"/>
        <v>0</v>
      </c>
      <c r="C194" s="67">
        <f t="shared" si="16"/>
        <v>0</v>
      </c>
      <c r="D194" s="67">
        <f t="shared" si="17"/>
        <v>0</v>
      </c>
      <c r="E194" s="67">
        <f t="shared" si="17"/>
        <v>0</v>
      </c>
      <c r="F194" s="67">
        <f t="shared" si="18"/>
        <v>0</v>
      </c>
      <c r="G194" s="29">
        <v>184</v>
      </c>
      <c r="H194" s="67"/>
      <c r="I194" s="67"/>
      <c r="J194" s="67"/>
      <c r="K194" s="32"/>
      <c r="L194" s="32"/>
      <c r="M194" s="67"/>
      <c r="N194" s="67"/>
      <c r="O194" s="67"/>
      <c r="P194" s="67"/>
      <c r="Q194" s="67"/>
      <c r="R194" s="67"/>
      <c r="S194" s="67"/>
      <c r="T194" s="36"/>
      <c r="U194" s="67"/>
      <c r="V194" s="68"/>
      <c r="W194" s="68"/>
      <c r="X194" s="50">
        <f t="shared" si="19"/>
        <v>0</v>
      </c>
      <c r="Y194" s="67"/>
      <c r="Z194" s="67"/>
      <c r="AA194" s="67"/>
      <c r="AB194" s="67"/>
      <c r="AC194" s="67"/>
      <c r="AD194" s="67"/>
      <c r="AE194" s="67"/>
      <c r="AF194" s="31"/>
      <c r="AG194" s="67"/>
      <c r="AH194" s="67"/>
      <c r="AI194" s="67"/>
    </row>
    <row r="195" spans="1:35">
      <c r="A195" s="67">
        <f t="shared" si="14"/>
        <v>0</v>
      </c>
      <c r="B195" s="66">
        <f t="shared" si="15"/>
        <v>0</v>
      </c>
      <c r="C195" s="67">
        <f t="shared" si="16"/>
        <v>0</v>
      </c>
      <c r="D195" s="67">
        <f t="shared" si="17"/>
        <v>0</v>
      </c>
      <c r="E195" s="67">
        <f t="shared" si="17"/>
        <v>0</v>
      </c>
      <c r="F195" s="67">
        <f t="shared" si="18"/>
        <v>0</v>
      </c>
      <c r="G195" s="29">
        <v>185</v>
      </c>
      <c r="H195" s="67"/>
      <c r="I195" s="67"/>
      <c r="J195" s="67"/>
      <c r="K195" s="32"/>
      <c r="L195" s="32"/>
      <c r="M195" s="67"/>
      <c r="N195" s="67"/>
      <c r="O195" s="67"/>
      <c r="P195" s="67"/>
      <c r="Q195" s="67"/>
      <c r="R195" s="67"/>
      <c r="S195" s="67"/>
      <c r="T195" s="36"/>
      <c r="U195" s="67"/>
      <c r="V195" s="68"/>
      <c r="W195" s="68"/>
      <c r="X195" s="50">
        <f t="shared" si="19"/>
        <v>0</v>
      </c>
      <c r="Y195" s="67"/>
      <c r="Z195" s="67"/>
      <c r="AA195" s="67"/>
      <c r="AB195" s="67"/>
      <c r="AC195" s="67"/>
      <c r="AD195" s="67"/>
      <c r="AE195" s="67"/>
      <c r="AF195" s="31"/>
      <c r="AG195" s="67"/>
      <c r="AH195" s="67"/>
      <c r="AI195" s="67"/>
    </row>
    <row r="196" spans="1:35">
      <c r="A196" s="67">
        <f t="shared" si="14"/>
        <v>0</v>
      </c>
      <c r="B196" s="66">
        <f t="shared" si="15"/>
        <v>0</v>
      </c>
      <c r="C196" s="67">
        <f t="shared" si="16"/>
        <v>0</v>
      </c>
      <c r="D196" s="67">
        <f t="shared" si="17"/>
        <v>0</v>
      </c>
      <c r="E196" s="67">
        <f t="shared" si="17"/>
        <v>0</v>
      </c>
      <c r="F196" s="67">
        <f t="shared" si="18"/>
        <v>0</v>
      </c>
      <c r="G196" s="29">
        <v>186</v>
      </c>
      <c r="H196" s="67"/>
      <c r="I196" s="67"/>
      <c r="J196" s="67"/>
      <c r="K196" s="32"/>
      <c r="L196" s="32"/>
      <c r="M196" s="67"/>
      <c r="N196" s="67"/>
      <c r="O196" s="67"/>
      <c r="P196" s="67"/>
      <c r="Q196" s="67"/>
      <c r="R196" s="67"/>
      <c r="S196" s="67"/>
      <c r="T196" s="36"/>
      <c r="U196" s="67"/>
      <c r="V196" s="68"/>
      <c r="W196" s="68"/>
      <c r="X196" s="50">
        <f t="shared" si="19"/>
        <v>0</v>
      </c>
      <c r="Y196" s="67"/>
      <c r="Z196" s="67"/>
      <c r="AA196" s="67"/>
      <c r="AB196" s="67"/>
      <c r="AC196" s="67"/>
      <c r="AD196" s="67"/>
      <c r="AE196" s="67"/>
      <c r="AF196" s="31"/>
      <c r="AG196" s="67"/>
      <c r="AH196" s="67"/>
      <c r="AI196" s="67"/>
    </row>
    <row r="197" spans="1:35">
      <c r="A197" s="67">
        <f t="shared" si="14"/>
        <v>0</v>
      </c>
      <c r="B197" s="66">
        <f t="shared" si="15"/>
        <v>0</v>
      </c>
      <c r="C197" s="67">
        <f t="shared" si="16"/>
        <v>0</v>
      </c>
      <c r="D197" s="67">
        <f t="shared" si="17"/>
        <v>0</v>
      </c>
      <c r="E197" s="67">
        <f t="shared" si="17"/>
        <v>0</v>
      </c>
      <c r="F197" s="67">
        <f t="shared" si="18"/>
        <v>0</v>
      </c>
      <c r="G197" s="29">
        <v>187</v>
      </c>
      <c r="H197" s="67"/>
      <c r="I197" s="67"/>
      <c r="J197" s="67"/>
      <c r="K197" s="32"/>
      <c r="L197" s="32"/>
      <c r="M197" s="67"/>
      <c r="N197" s="67"/>
      <c r="O197" s="67"/>
      <c r="P197" s="67"/>
      <c r="Q197" s="67"/>
      <c r="R197" s="67"/>
      <c r="S197" s="67"/>
      <c r="T197" s="36"/>
      <c r="U197" s="67"/>
      <c r="V197" s="68"/>
      <c r="W197" s="68"/>
      <c r="X197" s="50">
        <f t="shared" si="19"/>
        <v>0</v>
      </c>
      <c r="Y197" s="67"/>
      <c r="Z197" s="67"/>
      <c r="AA197" s="67"/>
      <c r="AB197" s="67"/>
      <c r="AC197" s="67"/>
      <c r="AD197" s="67"/>
      <c r="AE197" s="67"/>
      <c r="AF197" s="31"/>
      <c r="AG197" s="67"/>
      <c r="AH197" s="67"/>
      <c r="AI197" s="67"/>
    </row>
    <row r="198" spans="1:35">
      <c r="A198" s="67">
        <f t="shared" si="14"/>
        <v>0</v>
      </c>
      <c r="B198" s="66">
        <f t="shared" si="15"/>
        <v>0</v>
      </c>
      <c r="C198" s="67">
        <f t="shared" si="16"/>
        <v>0</v>
      </c>
      <c r="D198" s="67">
        <f t="shared" si="17"/>
        <v>0</v>
      </c>
      <c r="E198" s="67">
        <f t="shared" si="17"/>
        <v>0</v>
      </c>
      <c r="F198" s="67">
        <f t="shared" si="18"/>
        <v>0</v>
      </c>
      <c r="G198" s="29">
        <v>188</v>
      </c>
      <c r="H198" s="67"/>
      <c r="I198" s="67"/>
      <c r="J198" s="67"/>
      <c r="K198" s="32"/>
      <c r="L198" s="32"/>
      <c r="M198" s="67"/>
      <c r="N198" s="67"/>
      <c r="O198" s="67"/>
      <c r="P198" s="67"/>
      <c r="Q198" s="67"/>
      <c r="R198" s="67"/>
      <c r="S198" s="67"/>
      <c r="T198" s="36"/>
      <c r="U198" s="67"/>
      <c r="V198" s="68"/>
      <c r="W198" s="68"/>
      <c r="X198" s="50">
        <f t="shared" si="19"/>
        <v>0</v>
      </c>
      <c r="Y198" s="67"/>
      <c r="Z198" s="67"/>
      <c r="AA198" s="67"/>
      <c r="AB198" s="67"/>
      <c r="AC198" s="67"/>
      <c r="AD198" s="67"/>
      <c r="AE198" s="67"/>
      <c r="AF198" s="31"/>
      <c r="AG198" s="67"/>
      <c r="AH198" s="67"/>
      <c r="AI198" s="67"/>
    </row>
    <row r="199" spans="1:35">
      <c r="A199" s="67">
        <f t="shared" si="14"/>
        <v>0</v>
      </c>
      <c r="B199" s="66">
        <f t="shared" si="15"/>
        <v>0</v>
      </c>
      <c r="C199" s="67">
        <f t="shared" si="16"/>
        <v>0</v>
      </c>
      <c r="D199" s="67">
        <f t="shared" si="17"/>
        <v>0</v>
      </c>
      <c r="E199" s="67">
        <f t="shared" si="17"/>
        <v>0</v>
      </c>
      <c r="F199" s="67">
        <f t="shared" si="18"/>
        <v>0</v>
      </c>
      <c r="G199" s="29">
        <v>189</v>
      </c>
      <c r="H199" s="67"/>
      <c r="I199" s="67"/>
      <c r="J199" s="67"/>
      <c r="K199" s="32"/>
      <c r="L199" s="32"/>
      <c r="M199" s="67"/>
      <c r="N199" s="67"/>
      <c r="O199" s="67"/>
      <c r="P199" s="67"/>
      <c r="Q199" s="67"/>
      <c r="R199" s="67"/>
      <c r="S199" s="67"/>
      <c r="T199" s="36"/>
      <c r="U199" s="67"/>
      <c r="V199" s="68"/>
      <c r="W199" s="68"/>
      <c r="X199" s="50">
        <f t="shared" si="19"/>
        <v>0</v>
      </c>
      <c r="Y199" s="67"/>
      <c r="Z199" s="67"/>
      <c r="AA199" s="67"/>
      <c r="AB199" s="67"/>
      <c r="AC199" s="67"/>
      <c r="AD199" s="67"/>
      <c r="AE199" s="67"/>
      <c r="AF199" s="31"/>
      <c r="AG199" s="67"/>
      <c r="AH199" s="67"/>
      <c r="AI199" s="67"/>
    </row>
    <row r="200" spans="1:35">
      <c r="A200" s="67">
        <f t="shared" si="14"/>
        <v>0</v>
      </c>
      <c r="B200" s="66">
        <f t="shared" si="15"/>
        <v>0</v>
      </c>
      <c r="C200" s="67">
        <f t="shared" si="16"/>
        <v>0</v>
      </c>
      <c r="D200" s="67">
        <f t="shared" si="17"/>
        <v>0</v>
      </c>
      <c r="E200" s="67">
        <f t="shared" si="17"/>
        <v>0</v>
      </c>
      <c r="F200" s="67">
        <f t="shared" si="18"/>
        <v>0</v>
      </c>
      <c r="G200" s="29">
        <v>190</v>
      </c>
      <c r="H200" s="67"/>
      <c r="I200" s="67"/>
      <c r="J200" s="67"/>
      <c r="K200" s="32"/>
      <c r="L200" s="32"/>
      <c r="M200" s="67"/>
      <c r="N200" s="67"/>
      <c r="O200" s="67"/>
      <c r="P200" s="67"/>
      <c r="Q200" s="67"/>
      <c r="R200" s="67"/>
      <c r="S200" s="67"/>
      <c r="T200" s="36"/>
      <c r="U200" s="67"/>
      <c r="V200" s="68"/>
      <c r="W200" s="68"/>
      <c r="X200" s="50">
        <f t="shared" si="19"/>
        <v>0</v>
      </c>
      <c r="Y200" s="67"/>
      <c r="Z200" s="67"/>
      <c r="AA200" s="67"/>
      <c r="AB200" s="67"/>
      <c r="AC200" s="67"/>
      <c r="AD200" s="67"/>
      <c r="AE200" s="67"/>
      <c r="AF200" s="31"/>
      <c r="AG200" s="67"/>
      <c r="AH200" s="67"/>
      <c r="AI200" s="67"/>
    </row>
    <row r="201" spans="1:35">
      <c r="A201" s="67">
        <f t="shared" si="14"/>
        <v>0</v>
      </c>
      <c r="B201" s="66">
        <f t="shared" si="15"/>
        <v>0</v>
      </c>
      <c r="C201" s="67">
        <f t="shared" si="16"/>
        <v>0</v>
      </c>
      <c r="D201" s="67">
        <f t="shared" si="17"/>
        <v>0</v>
      </c>
      <c r="E201" s="67">
        <f t="shared" si="17"/>
        <v>0</v>
      </c>
      <c r="F201" s="67">
        <f t="shared" si="18"/>
        <v>0</v>
      </c>
      <c r="G201" s="29">
        <v>191</v>
      </c>
      <c r="H201" s="67"/>
      <c r="I201" s="67"/>
      <c r="J201" s="67"/>
      <c r="K201" s="32"/>
      <c r="L201" s="32"/>
      <c r="M201" s="67"/>
      <c r="N201" s="67"/>
      <c r="O201" s="67"/>
      <c r="P201" s="67"/>
      <c r="Q201" s="67"/>
      <c r="R201" s="67"/>
      <c r="S201" s="67"/>
      <c r="T201" s="36"/>
      <c r="U201" s="67"/>
      <c r="V201" s="68"/>
      <c r="W201" s="68"/>
      <c r="X201" s="50">
        <f t="shared" si="19"/>
        <v>0</v>
      </c>
      <c r="Y201" s="67"/>
      <c r="Z201" s="67"/>
      <c r="AA201" s="67"/>
      <c r="AB201" s="67"/>
      <c r="AC201" s="67"/>
      <c r="AD201" s="67"/>
      <c r="AE201" s="67"/>
      <c r="AF201" s="31"/>
      <c r="AG201" s="67"/>
      <c r="AH201" s="67"/>
      <c r="AI201" s="67"/>
    </row>
    <row r="202" spans="1:35">
      <c r="A202" s="67">
        <f t="shared" si="14"/>
        <v>0</v>
      </c>
      <c r="B202" s="66">
        <f t="shared" si="15"/>
        <v>0</v>
      </c>
      <c r="C202" s="67">
        <f t="shared" si="16"/>
        <v>0</v>
      </c>
      <c r="D202" s="67">
        <f t="shared" si="17"/>
        <v>0</v>
      </c>
      <c r="E202" s="67">
        <f t="shared" si="17"/>
        <v>0</v>
      </c>
      <c r="F202" s="67">
        <f t="shared" si="18"/>
        <v>0</v>
      </c>
      <c r="G202" s="29">
        <v>192</v>
      </c>
      <c r="H202" s="67"/>
      <c r="I202" s="67"/>
      <c r="J202" s="67"/>
      <c r="K202" s="32"/>
      <c r="L202" s="32"/>
      <c r="M202" s="67"/>
      <c r="N202" s="67"/>
      <c r="O202" s="67"/>
      <c r="P202" s="67"/>
      <c r="Q202" s="67"/>
      <c r="R202" s="67"/>
      <c r="S202" s="67"/>
      <c r="T202" s="36"/>
      <c r="U202" s="67"/>
      <c r="V202" s="68"/>
      <c r="W202" s="68"/>
      <c r="X202" s="50">
        <f t="shared" si="19"/>
        <v>0</v>
      </c>
      <c r="Y202" s="67"/>
      <c r="Z202" s="67"/>
      <c r="AA202" s="67"/>
      <c r="AB202" s="67"/>
      <c r="AC202" s="67"/>
      <c r="AD202" s="67"/>
      <c r="AE202" s="67"/>
      <c r="AF202" s="31"/>
      <c r="AG202" s="67"/>
      <c r="AH202" s="67"/>
      <c r="AI202" s="67"/>
    </row>
    <row r="203" spans="1:35">
      <c r="A203" s="67">
        <f t="shared" si="14"/>
        <v>0</v>
      </c>
      <c r="B203" s="66">
        <f t="shared" si="15"/>
        <v>0</v>
      </c>
      <c r="C203" s="67">
        <f t="shared" si="16"/>
        <v>0</v>
      </c>
      <c r="D203" s="67">
        <f t="shared" si="17"/>
        <v>0</v>
      </c>
      <c r="E203" s="67">
        <f t="shared" si="17"/>
        <v>0</v>
      </c>
      <c r="F203" s="67">
        <f t="shared" si="18"/>
        <v>0</v>
      </c>
      <c r="G203" s="29">
        <v>193</v>
      </c>
      <c r="H203" s="67"/>
      <c r="I203" s="67"/>
      <c r="J203" s="67"/>
      <c r="K203" s="32"/>
      <c r="L203" s="32"/>
      <c r="M203" s="67"/>
      <c r="N203" s="67"/>
      <c r="O203" s="67"/>
      <c r="P203" s="67"/>
      <c r="Q203" s="67"/>
      <c r="R203" s="67"/>
      <c r="S203" s="67"/>
      <c r="T203" s="36"/>
      <c r="U203" s="67"/>
      <c r="V203" s="68"/>
      <c r="W203" s="68"/>
      <c r="X203" s="50">
        <f t="shared" si="19"/>
        <v>0</v>
      </c>
      <c r="Y203" s="67"/>
      <c r="Z203" s="67"/>
      <c r="AA203" s="67"/>
      <c r="AB203" s="67"/>
      <c r="AC203" s="67"/>
      <c r="AD203" s="67"/>
      <c r="AE203" s="67"/>
      <c r="AF203" s="31"/>
      <c r="AG203" s="67"/>
      <c r="AH203" s="67"/>
      <c r="AI203" s="67"/>
    </row>
    <row r="204" spans="1:35">
      <c r="A204" s="67">
        <f t="shared" si="14"/>
        <v>0</v>
      </c>
      <c r="B204" s="66">
        <f t="shared" si="15"/>
        <v>0</v>
      </c>
      <c r="C204" s="67">
        <f t="shared" si="16"/>
        <v>0</v>
      </c>
      <c r="D204" s="67">
        <f t="shared" si="17"/>
        <v>0</v>
      </c>
      <c r="E204" s="67">
        <f t="shared" si="17"/>
        <v>0</v>
      </c>
      <c r="F204" s="67">
        <f t="shared" si="18"/>
        <v>0</v>
      </c>
      <c r="G204" s="29">
        <v>194</v>
      </c>
      <c r="H204" s="67"/>
      <c r="I204" s="67"/>
      <c r="J204" s="67"/>
      <c r="K204" s="32"/>
      <c r="L204" s="32"/>
      <c r="M204" s="67"/>
      <c r="N204" s="67"/>
      <c r="O204" s="67"/>
      <c r="P204" s="67"/>
      <c r="Q204" s="67"/>
      <c r="R204" s="67"/>
      <c r="S204" s="67"/>
      <c r="T204" s="36"/>
      <c r="U204" s="67"/>
      <c r="V204" s="68"/>
      <c r="W204" s="68"/>
      <c r="X204" s="50">
        <f t="shared" si="19"/>
        <v>0</v>
      </c>
      <c r="Y204" s="67"/>
      <c r="Z204" s="67"/>
      <c r="AA204" s="67"/>
      <c r="AB204" s="67"/>
      <c r="AC204" s="67"/>
      <c r="AD204" s="67"/>
      <c r="AE204" s="67"/>
      <c r="AF204" s="31"/>
      <c r="AG204" s="67"/>
      <c r="AH204" s="67"/>
      <c r="AI204" s="67"/>
    </row>
    <row r="205" spans="1:35">
      <c r="A205" s="67">
        <f t="shared" ref="A205:A268" si="20">A204</f>
        <v>0</v>
      </c>
      <c r="B205" s="66">
        <f t="shared" ref="B205:B268" si="21">B204</f>
        <v>0</v>
      </c>
      <c r="C205" s="67">
        <f t="shared" ref="C205:C268" si="22">C204</f>
        <v>0</v>
      </c>
      <c r="D205" s="67">
        <f t="shared" ref="D205:E268" si="23">D204</f>
        <v>0</v>
      </c>
      <c r="E205" s="67">
        <f t="shared" si="23"/>
        <v>0</v>
      </c>
      <c r="F205" s="67">
        <f t="shared" ref="F205:F268" si="24">F204</f>
        <v>0</v>
      </c>
      <c r="G205" s="29">
        <v>195</v>
      </c>
      <c r="H205" s="67"/>
      <c r="I205" s="67"/>
      <c r="J205" s="67"/>
      <c r="K205" s="32"/>
      <c r="L205" s="32"/>
      <c r="M205" s="67"/>
      <c r="N205" s="67"/>
      <c r="O205" s="67"/>
      <c r="P205" s="67"/>
      <c r="Q205" s="67"/>
      <c r="R205" s="67"/>
      <c r="S205" s="67"/>
      <c r="T205" s="36"/>
      <c r="U205" s="67"/>
      <c r="V205" s="68"/>
      <c r="W205" s="68"/>
      <c r="X205" s="50">
        <f t="shared" si="19"/>
        <v>0</v>
      </c>
      <c r="Y205" s="67"/>
      <c r="Z205" s="67"/>
      <c r="AA205" s="67"/>
      <c r="AB205" s="67"/>
      <c r="AC205" s="67"/>
      <c r="AD205" s="67"/>
      <c r="AE205" s="67"/>
      <c r="AF205" s="31"/>
      <c r="AG205" s="67"/>
      <c r="AH205" s="67"/>
      <c r="AI205" s="67"/>
    </row>
    <row r="206" spans="1:35">
      <c r="A206" s="67">
        <f t="shared" si="20"/>
        <v>0</v>
      </c>
      <c r="B206" s="66">
        <f t="shared" si="21"/>
        <v>0</v>
      </c>
      <c r="C206" s="67">
        <f t="shared" si="22"/>
        <v>0</v>
      </c>
      <c r="D206" s="67">
        <f t="shared" si="23"/>
        <v>0</v>
      </c>
      <c r="E206" s="67">
        <f t="shared" si="23"/>
        <v>0</v>
      </c>
      <c r="F206" s="67">
        <f t="shared" si="24"/>
        <v>0</v>
      </c>
      <c r="G206" s="29">
        <v>196</v>
      </c>
      <c r="H206" s="67"/>
      <c r="I206" s="67"/>
      <c r="J206" s="67"/>
      <c r="K206" s="32"/>
      <c r="L206" s="32"/>
      <c r="M206" s="67"/>
      <c r="N206" s="67"/>
      <c r="O206" s="67"/>
      <c r="P206" s="67"/>
      <c r="Q206" s="67"/>
      <c r="R206" s="67"/>
      <c r="S206" s="67"/>
      <c r="T206" s="36"/>
      <c r="U206" s="67"/>
      <c r="V206" s="68"/>
      <c r="W206" s="68"/>
      <c r="X206" s="50">
        <f t="shared" si="19"/>
        <v>0</v>
      </c>
      <c r="Y206" s="67"/>
      <c r="Z206" s="67"/>
      <c r="AA206" s="67"/>
      <c r="AB206" s="67"/>
      <c r="AC206" s="67"/>
      <c r="AD206" s="67"/>
      <c r="AE206" s="67"/>
      <c r="AF206" s="31"/>
      <c r="AG206" s="67"/>
      <c r="AH206" s="67"/>
      <c r="AI206" s="67"/>
    </row>
    <row r="207" spans="1:35">
      <c r="A207" s="67">
        <f t="shared" si="20"/>
        <v>0</v>
      </c>
      <c r="B207" s="66">
        <f t="shared" si="21"/>
        <v>0</v>
      </c>
      <c r="C207" s="67">
        <f t="shared" si="22"/>
        <v>0</v>
      </c>
      <c r="D207" s="67">
        <f t="shared" si="23"/>
        <v>0</v>
      </c>
      <c r="E207" s="67">
        <f t="shared" si="23"/>
        <v>0</v>
      </c>
      <c r="F207" s="67">
        <f t="shared" si="24"/>
        <v>0</v>
      </c>
      <c r="G207" s="29">
        <v>197</v>
      </c>
      <c r="H207" s="67"/>
      <c r="I207" s="67"/>
      <c r="J207" s="67"/>
      <c r="K207" s="32"/>
      <c r="L207" s="32"/>
      <c r="M207" s="67"/>
      <c r="N207" s="67"/>
      <c r="O207" s="67"/>
      <c r="P207" s="67"/>
      <c r="Q207" s="67"/>
      <c r="R207" s="67"/>
      <c r="S207" s="67"/>
      <c r="T207" s="36"/>
      <c r="U207" s="67"/>
      <c r="V207" s="68"/>
      <c r="W207" s="68"/>
      <c r="X207" s="50">
        <f t="shared" si="19"/>
        <v>0</v>
      </c>
      <c r="Y207" s="67"/>
      <c r="Z207" s="67"/>
      <c r="AA207" s="67"/>
      <c r="AB207" s="67"/>
      <c r="AC207" s="67"/>
      <c r="AD207" s="67"/>
      <c r="AE207" s="67"/>
      <c r="AF207" s="31"/>
      <c r="AG207" s="67"/>
      <c r="AH207" s="67"/>
      <c r="AI207" s="67"/>
    </row>
    <row r="208" spans="1:35">
      <c r="A208" s="67">
        <f t="shared" si="20"/>
        <v>0</v>
      </c>
      <c r="B208" s="66">
        <f t="shared" si="21"/>
        <v>0</v>
      </c>
      <c r="C208" s="67">
        <f t="shared" si="22"/>
        <v>0</v>
      </c>
      <c r="D208" s="67">
        <f t="shared" si="23"/>
        <v>0</v>
      </c>
      <c r="E208" s="67">
        <f t="shared" si="23"/>
        <v>0</v>
      </c>
      <c r="F208" s="67">
        <f t="shared" si="24"/>
        <v>0</v>
      </c>
      <c r="G208" s="29">
        <v>198</v>
      </c>
      <c r="H208" s="67"/>
      <c r="I208" s="67"/>
      <c r="J208" s="67"/>
      <c r="K208" s="32"/>
      <c r="L208" s="32"/>
      <c r="M208" s="67"/>
      <c r="N208" s="67"/>
      <c r="O208" s="67"/>
      <c r="P208" s="67"/>
      <c r="Q208" s="67"/>
      <c r="R208" s="67"/>
      <c r="S208" s="67"/>
      <c r="T208" s="36"/>
      <c r="U208" s="67"/>
      <c r="V208" s="68"/>
      <c r="W208" s="68"/>
      <c r="X208" s="50">
        <f t="shared" si="19"/>
        <v>0</v>
      </c>
      <c r="Y208" s="67"/>
      <c r="Z208" s="67"/>
      <c r="AA208" s="67"/>
      <c r="AB208" s="67"/>
      <c r="AC208" s="67"/>
      <c r="AD208" s="67"/>
      <c r="AE208" s="67"/>
      <c r="AF208" s="31"/>
      <c r="AG208" s="67"/>
      <c r="AH208" s="67"/>
      <c r="AI208" s="67"/>
    </row>
    <row r="209" spans="1:35">
      <c r="A209" s="67">
        <f t="shared" si="20"/>
        <v>0</v>
      </c>
      <c r="B209" s="66">
        <f t="shared" si="21"/>
        <v>0</v>
      </c>
      <c r="C209" s="67">
        <f t="shared" si="22"/>
        <v>0</v>
      </c>
      <c r="D209" s="67">
        <f t="shared" si="23"/>
        <v>0</v>
      </c>
      <c r="E209" s="67">
        <f t="shared" si="23"/>
        <v>0</v>
      </c>
      <c r="F209" s="67">
        <f t="shared" si="24"/>
        <v>0</v>
      </c>
      <c r="G209" s="29">
        <v>199</v>
      </c>
      <c r="H209" s="67"/>
      <c r="I209" s="67"/>
      <c r="J209" s="67"/>
      <c r="K209" s="32"/>
      <c r="L209" s="32"/>
      <c r="M209" s="67"/>
      <c r="N209" s="67"/>
      <c r="O209" s="67"/>
      <c r="P209" s="67"/>
      <c r="Q209" s="67"/>
      <c r="R209" s="67"/>
      <c r="S209" s="67"/>
      <c r="T209" s="36"/>
      <c r="U209" s="67"/>
      <c r="V209" s="68"/>
      <c r="W209" s="68"/>
      <c r="X209" s="50">
        <f t="shared" ref="X209:X272" si="25">SUM(V209:W209)</f>
        <v>0</v>
      </c>
      <c r="Y209" s="67"/>
      <c r="Z209" s="67"/>
      <c r="AA209" s="67"/>
      <c r="AB209" s="67"/>
      <c r="AC209" s="67"/>
      <c r="AD209" s="67"/>
      <c r="AE209" s="67"/>
      <c r="AF209" s="31"/>
      <c r="AG209" s="67"/>
      <c r="AH209" s="67"/>
      <c r="AI209" s="67"/>
    </row>
    <row r="210" spans="1:35">
      <c r="A210" s="67">
        <f t="shared" si="20"/>
        <v>0</v>
      </c>
      <c r="B210" s="66">
        <f t="shared" si="21"/>
        <v>0</v>
      </c>
      <c r="C210" s="67">
        <f t="shared" si="22"/>
        <v>0</v>
      </c>
      <c r="D210" s="67">
        <f t="shared" si="23"/>
        <v>0</v>
      </c>
      <c r="E210" s="67">
        <f t="shared" si="23"/>
        <v>0</v>
      </c>
      <c r="F210" s="67">
        <f t="shared" si="24"/>
        <v>0</v>
      </c>
      <c r="G210" s="29">
        <v>200</v>
      </c>
      <c r="H210" s="67"/>
      <c r="I210" s="67"/>
      <c r="J210" s="67"/>
      <c r="K210" s="32"/>
      <c r="L210" s="32"/>
      <c r="M210" s="67"/>
      <c r="N210" s="67"/>
      <c r="O210" s="67"/>
      <c r="P210" s="67"/>
      <c r="Q210" s="67"/>
      <c r="R210" s="67"/>
      <c r="S210" s="67"/>
      <c r="T210" s="36"/>
      <c r="U210" s="67"/>
      <c r="V210" s="68"/>
      <c r="W210" s="68"/>
      <c r="X210" s="50">
        <f t="shared" si="25"/>
        <v>0</v>
      </c>
      <c r="Y210" s="67"/>
      <c r="Z210" s="67"/>
      <c r="AA210" s="67"/>
      <c r="AB210" s="67"/>
      <c r="AC210" s="67"/>
      <c r="AD210" s="67"/>
      <c r="AE210" s="67"/>
      <c r="AF210" s="31"/>
      <c r="AG210" s="67"/>
      <c r="AH210" s="67"/>
      <c r="AI210" s="67"/>
    </row>
    <row r="211" spans="1:35">
      <c r="A211" s="67">
        <f t="shared" si="20"/>
        <v>0</v>
      </c>
      <c r="B211" s="66">
        <f t="shared" si="21"/>
        <v>0</v>
      </c>
      <c r="C211" s="67">
        <f t="shared" si="22"/>
        <v>0</v>
      </c>
      <c r="D211" s="67">
        <f t="shared" si="23"/>
        <v>0</v>
      </c>
      <c r="E211" s="67">
        <f t="shared" si="23"/>
        <v>0</v>
      </c>
      <c r="F211" s="67">
        <f t="shared" si="24"/>
        <v>0</v>
      </c>
      <c r="G211" s="29">
        <v>201</v>
      </c>
      <c r="H211" s="67"/>
      <c r="I211" s="67"/>
      <c r="J211" s="67"/>
      <c r="K211" s="32"/>
      <c r="L211" s="32"/>
      <c r="M211" s="67"/>
      <c r="N211" s="67"/>
      <c r="O211" s="67"/>
      <c r="P211" s="67"/>
      <c r="Q211" s="67"/>
      <c r="R211" s="67"/>
      <c r="S211" s="67"/>
      <c r="T211" s="36"/>
      <c r="U211" s="67"/>
      <c r="V211" s="68"/>
      <c r="W211" s="68"/>
      <c r="X211" s="50">
        <f t="shared" si="25"/>
        <v>0</v>
      </c>
      <c r="Y211" s="67"/>
      <c r="Z211" s="67"/>
      <c r="AA211" s="67"/>
      <c r="AB211" s="67"/>
      <c r="AC211" s="67"/>
      <c r="AD211" s="67"/>
      <c r="AE211" s="67"/>
      <c r="AF211" s="31"/>
      <c r="AG211" s="67"/>
      <c r="AH211" s="67"/>
      <c r="AI211" s="67"/>
    </row>
    <row r="212" spans="1:35">
      <c r="A212" s="67">
        <f t="shared" si="20"/>
        <v>0</v>
      </c>
      <c r="B212" s="66">
        <f t="shared" si="21"/>
        <v>0</v>
      </c>
      <c r="C212" s="67">
        <f t="shared" si="22"/>
        <v>0</v>
      </c>
      <c r="D212" s="67">
        <f t="shared" si="23"/>
        <v>0</v>
      </c>
      <c r="E212" s="67">
        <f t="shared" si="23"/>
        <v>0</v>
      </c>
      <c r="F212" s="67">
        <f t="shared" si="24"/>
        <v>0</v>
      </c>
      <c r="G212" s="29">
        <v>202</v>
      </c>
      <c r="H212" s="67"/>
      <c r="I212" s="67"/>
      <c r="J212" s="67"/>
      <c r="K212" s="32"/>
      <c r="L212" s="32"/>
      <c r="M212" s="67"/>
      <c r="N212" s="67"/>
      <c r="O212" s="67"/>
      <c r="P212" s="67"/>
      <c r="Q212" s="67"/>
      <c r="R212" s="67"/>
      <c r="S212" s="67"/>
      <c r="T212" s="36"/>
      <c r="U212" s="67"/>
      <c r="V212" s="68"/>
      <c r="W212" s="68"/>
      <c r="X212" s="50">
        <f t="shared" si="25"/>
        <v>0</v>
      </c>
      <c r="Y212" s="67"/>
      <c r="Z212" s="67"/>
      <c r="AA212" s="67"/>
      <c r="AB212" s="67"/>
      <c r="AC212" s="67"/>
      <c r="AD212" s="67"/>
      <c r="AE212" s="67"/>
      <c r="AF212" s="31"/>
      <c r="AG212" s="67"/>
      <c r="AH212" s="67"/>
      <c r="AI212" s="67"/>
    </row>
    <row r="213" spans="1:35">
      <c r="A213" s="67">
        <f t="shared" si="20"/>
        <v>0</v>
      </c>
      <c r="B213" s="66">
        <f t="shared" si="21"/>
        <v>0</v>
      </c>
      <c r="C213" s="67">
        <f t="shared" si="22"/>
        <v>0</v>
      </c>
      <c r="D213" s="67">
        <f t="shared" si="23"/>
        <v>0</v>
      </c>
      <c r="E213" s="67">
        <f t="shared" si="23"/>
        <v>0</v>
      </c>
      <c r="F213" s="67">
        <f t="shared" si="24"/>
        <v>0</v>
      </c>
      <c r="G213" s="29">
        <v>203</v>
      </c>
      <c r="H213" s="67"/>
      <c r="I213" s="67"/>
      <c r="J213" s="67"/>
      <c r="K213" s="32"/>
      <c r="L213" s="32"/>
      <c r="M213" s="67"/>
      <c r="N213" s="67"/>
      <c r="O213" s="67"/>
      <c r="P213" s="67"/>
      <c r="Q213" s="67"/>
      <c r="R213" s="67"/>
      <c r="S213" s="67"/>
      <c r="T213" s="36"/>
      <c r="U213" s="67"/>
      <c r="V213" s="68"/>
      <c r="W213" s="68"/>
      <c r="X213" s="50">
        <f t="shared" si="25"/>
        <v>0</v>
      </c>
      <c r="Y213" s="67"/>
      <c r="Z213" s="67"/>
      <c r="AA213" s="67"/>
      <c r="AB213" s="67"/>
      <c r="AC213" s="67"/>
      <c r="AD213" s="67"/>
      <c r="AE213" s="67"/>
      <c r="AF213" s="31"/>
      <c r="AG213" s="67"/>
      <c r="AH213" s="67"/>
      <c r="AI213" s="67"/>
    </row>
    <row r="214" spans="1:35">
      <c r="A214" s="67">
        <f t="shared" si="20"/>
        <v>0</v>
      </c>
      <c r="B214" s="66">
        <f t="shared" si="21"/>
        <v>0</v>
      </c>
      <c r="C214" s="67">
        <f t="shared" si="22"/>
        <v>0</v>
      </c>
      <c r="D214" s="67">
        <f t="shared" si="23"/>
        <v>0</v>
      </c>
      <c r="E214" s="67">
        <f t="shared" si="23"/>
        <v>0</v>
      </c>
      <c r="F214" s="67">
        <f t="shared" si="24"/>
        <v>0</v>
      </c>
      <c r="G214" s="29">
        <v>204</v>
      </c>
      <c r="H214" s="67"/>
      <c r="I214" s="67"/>
      <c r="J214" s="67"/>
      <c r="K214" s="32"/>
      <c r="L214" s="32"/>
      <c r="M214" s="67"/>
      <c r="N214" s="67"/>
      <c r="O214" s="67"/>
      <c r="P214" s="67"/>
      <c r="Q214" s="67"/>
      <c r="R214" s="67"/>
      <c r="S214" s="67"/>
      <c r="T214" s="36"/>
      <c r="U214" s="67"/>
      <c r="V214" s="68"/>
      <c r="W214" s="68"/>
      <c r="X214" s="50">
        <f t="shared" si="25"/>
        <v>0</v>
      </c>
      <c r="Y214" s="67"/>
      <c r="Z214" s="67"/>
      <c r="AA214" s="67"/>
      <c r="AB214" s="67"/>
      <c r="AC214" s="67"/>
      <c r="AD214" s="67"/>
      <c r="AE214" s="67"/>
      <c r="AF214" s="31"/>
      <c r="AG214" s="67"/>
      <c r="AH214" s="67"/>
      <c r="AI214" s="67"/>
    </row>
    <row r="215" spans="1:35">
      <c r="A215" s="67">
        <f t="shared" si="20"/>
        <v>0</v>
      </c>
      <c r="B215" s="66">
        <f t="shared" si="21"/>
        <v>0</v>
      </c>
      <c r="C215" s="67">
        <f t="shared" si="22"/>
        <v>0</v>
      </c>
      <c r="D215" s="67">
        <f t="shared" si="23"/>
        <v>0</v>
      </c>
      <c r="E215" s="67">
        <f t="shared" si="23"/>
        <v>0</v>
      </c>
      <c r="F215" s="67">
        <f t="shared" si="24"/>
        <v>0</v>
      </c>
      <c r="G215" s="29">
        <v>205</v>
      </c>
      <c r="H215" s="67"/>
      <c r="I215" s="67"/>
      <c r="J215" s="67"/>
      <c r="K215" s="32"/>
      <c r="L215" s="32"/>
      <c r="M215" s="67"/>
      <c r="N215" s="67"/>
      <c r="O215" s="67"/>
      <c r="P215" s="67"/>
      <c r="Q215" s="67"/>
      <c r="R215" s="67"/>
      <c r="S215" s="67"/>
      <c r="T215" s="36"/>
      <c r="U215" s="67"/>
      <c r="V215" s="68"/>
      <c r="W215" s="68"/>
      <c r="X215" s="50">
        <f t="shared" si="25"/>
        <v>0</v>
      </c>
      <c r="Y215" s="67"/>
      <c r="Z215" s="67"/>
      <c r="AA215" s="67"/>
      <c r="AB215" s="67"/>
      <c r="AC215" s="67"/>
      <c r="AD215" s="67"/>
      <c r="AE215" s="67"/>
      <c r="AF215" s="31"/>
      <c r="AG215" s="67"/>
      <c r="AH215" s="67"/>
      <c r="AI215" s="67"/>
    </row>
    <row r="216" spans="1:35">
      <c r="A216" s="67">
        <f t="shared" si="20"/>
        <v>0</v>
      </c>
      <c r="B216" s="66">
        <f t="shared" si="21"/>
        <v>0</v>
      </c>
      <c r="C216" s="67">
        <f t="shared" si="22"/>
        <v>0</v>
      </c>
      <c r="D216" s="67">
        <f t="shared" si="23"/>
        <v>0</v>
      </c>
      <c r="E216" s="67">
        <f t="shared" si="23"/>
        <v>0</v>
      </c>
      <c r="F216" s="67">
        <f t="shared" si="24"/>
        <v>0</v>
      </c>
      <c r="G216" s="29">
        <v>206</v>
      </c>
      <c r="H216" s="67"/>
      <c r="I216" s="67"/>
      <c r="J216" s="67"/>
      <c r="K216" s="32"/>
      <c r="L216" s="32"/>
      <c r="M216" s="67"/>
      <c r="N216" s="67"/>
      <c r="O216" s="67"/>
      <c r="P216" s="67"/>
      <c r="Q216" s="67"/>
      <c r="R216" s="67"/>
      <c r="S216" s="67"/>
      <c r="T216" s="36"/>
      <c r="U216" s="67"/>
      <c r="V216" s="68"/>
      <c r="W216" s="68"/>
      <c r="X216" s="50">
        <f t="shared" si="25"/>
        <v>0</v>
      </c>
      <c r="Y216" s="67"/>
      <c r="Z216" s="67"/>
      <c r="AA216" s="67"/>
      <c r="AB216" s="67"/>
      <c r="AC216" s="67"/>
      <c r="AD216" s="67"/>
      <c r="AE216" s="67"/>
      <c r="AF216" s="31"/>
      <c r="AG216" s="67"/>
      <c r="AH216" s="67"/>
      <c r="AI216" s="67"/>
    </row>
    <row r="217" spans="1:35">
      <c r="A217" s="67">
        <f t="shared" si="20"/>
        <v>0</v>
      </c>
      <c r="B217" s="66">
        <f t="shared" si="21"/>
        <v>0</v>
      </c>
      <c r="C217" s="67">
        <f t="shared" si="22"/>
        <v>0</v>
      </c>
      <c r="D217" s="67">
        <f t="shared" si="23"/>
        <v>0</v>
      </c>
      <c r="E217" s="67">
        <f t="shared" si="23"/>
        <v>0</v>
      </c>
      <c r="F217" s="67">
        <f t="shared" si="24"/>
        <v>0</v>
      </c>
      <c r="G217" s="29">
        <v>207</v>
      </c>
      <c r="H217" s="67"/>
      <c r="I217" s="67"/>
      <c r="J217" s="67"/>
      <c r="K217" s="32"/>
      <c r="L217" s="32"/>
      <c r="M217" s="67"/>
      <c r="N217" s="67"/>
      <c r="O217" s="67"/>
      <c r="P217" s="67"/>
      <c r="Q217" s="67"/>
      <c r="R217" s="67"/>
      <c r="S217" s="67"/>
      <c r="T217" s="36"/>
      <c r="U217" s="67"/>
      <c r="V217" s="68"/>
      <c r="W217" s="68"/>
      <c r="X217" s="50">
        <f t="shared" si="25"/>
        <v>0</v>
      </c>
      <c r="Y217" s="67"/>
      <c r="Z217" s="67"/>
      <c r="AA217" s="67"/>
      <c r="AB217" s="67"/>
      <c r="AC217" s="67"/>
      <c r="AD217" s="67"/>
      <c r="AE217" s="67"/>
      <c r="AF217" s="31"/>
      <c r="AG217" s="67"/>
      <c r="AH217" s="67"/>
      <c r="AI217" s="67"/>
    </row>
    <row r="218" spans="1:35">
      <c r="A218" s="67">
        <f t="shared" si="20"/>
        <v>0</v>
      </c>
      <c r="B218" s="66">
        <f t="shared" si="21"/>
        <v>0</v>
      </c>
      <c r="C218" s="67">
        <f t="shared" si="22"/>
        <v>0</v>
      </c>
      <c r="D218" s="67">
        <f t="shared" si="23"/>
        <v>0</v>
      </c>
      <c r="E218" s="67">
        <f t="shared" si="23"/>
        <v>0</v>
      </c>
      <c r="F218" s="67">
        <f t="shared" si="24"/>
        <v>0</v>
      </c>
      <c r="G218" s="29">
        <v>208</v>
      </c>
      <c r="H218" s="67"/>
      <c r="I218" s="67"/>
      <c r="J218" s="67"/>
      <c r="K218" s="32"/>
      <c r="L218" s="32"/>
      <c r="M218" s="67"/>
      <c r="N218" s="67"/>
      <c r="O218" s="67"/>
      <c r="P218" s="67"/>
      <c r="Q218" s="67"/>
      <c r="R218" s="67"/>
      <c r="S218" s="67"/>
      <c r="T218" s="36"/>
      <c r="U218" s="67"/>
      <c r="V218" s="68"/>
      <c r="W218" s="68"/>
      <c r="X218" s="50">
        <f t="shared" si="25"/>
        <v>0</v>
      </c>
      <c r="Y218" s="67"/>
      <c r="Z218" s="67"/>
      <c r="AA218" s="67"/>
      <c r="AB218" s="67"/>
      <c r="AC218" s="67"/>
      <c r="AD218" s="67"/>
      <c r="AE218" s="67"/>
      <c r="AF218" s="31"/>
      <c r="AG218" s="67"/>
      <c r="AH218" s="67"/>
      <c r="AI218" s="67"/>
    </row>
    <row r="219" spans="1:35">
      <c r="A219" s="67">
        <f t="shared" si="20"/>
        <v>0</v>
      </c>
      <c r="B219" s="66">
        <f t="shared" si="21"/>
        <v>0</v>
      </c>
      <c r="C219" s="67">
        <f t="shared" si="22"/>
        <v>0</v>
      </c>
      <c r="D219" s="67">
        <f t="shared" si="23"/>
        <v>0</v>
      </c>
      <c r="E219" s="67">
        <f t="shared" si="23"/>
        <v>0</v>
      </c>
      <c r="F219" s="67">
        <f t="shared" si="24"/>
        <v>0</v>
      </c>
      <c r="G219" s="29">
        <v>209</v>
      </c>
      <c r="H219" s="67"/>
      <c r="I219" s="67"/>
      <c r="J219" s="67"/>
      <c r="K219" s="32"/>
      <c r="L219" s="32"/>
      <c r="M219" s="67"/>
      <c r="N219" s="67"/>
      <c r="O219" s="67"/>
      <c r="P219" s="67"/>
      <c r="Q219" s="67"/>
      <c r="R219" s="67"/>
      <c r="S219" s="67"/>
      <c r="T219" s="36"/>
      <c r="U219" s="67"/>
      <c r="V219" s="68"/>
      <c r="W219" s="68"/>
      <c r="X219" s="50">
        <f t="shared" si="25"/>
        <v>0</v>
      </c>
      <c r="Y219" s="67"/>
      <c r="Z219" s="67"/>
      <c r="AA219" s="67"/>
      <c r="AB219" s="67"/>
      <c r="AC219" s="67"/>
      <c r="AD219" s="67"/>
      <c r="AE219" s="67"/>
      <c r="AF219" s="31"/>
      <c r="AG219" s="67"/>
      <c r="AH219" s="67"/>
      <c r="AI219" s="67"/>
    </row>
    <row r="220" spans="1:35">
      <c r="A220" s="67">
        <f t="shared" si="20"/>
        <v>0</v>
      </c>
      <c r="B220" s="66">
        <f t="shared" si="21"/>
        <v>0</v>
      </c>
      <c r="C220" s="67">
        <f t="shared" si="22"/>
        <v>0</v>
      </c>
      <c r="D220" s="67">
        <f t="shared" si="23"/>
        <v>0</v>
      </c>
      <c r="E220" s="67">
        <f t="shared" si="23"/>
        <v>0</v>
      </c>
      <c r="F220" s="67">
        <f t="shared" si="24"/>
        <v>0</v>
      </c>
      <c r="G220" s="29">
        <v>210</v>
      </c>
      <c r="H220" s="67"/>
      <c r="I220" s="67"/>
      <c r="J220" s="67"/>
      <c r="K220" s="32"/>
      <c r="L220" s="32"/>
      <c r="M220" s="67"/>
      <c r="N220" s="67"/>
      <c r="O220" s="67"/>
      <c r="P220" s="67"/>
      <c r="Q220" s="67"/>
      <c r="R220" s="67"/>
      <c r="S220" s="67"/>
      <c r="T220" s="36"/>
      <c r="U220" s="67"/>
      <c r="V220" s="68"/>
      <c r="W220" s="68"/>
      <c r="X220" s="50">
        <f t="shared" si="25"/>
        <v>0</v>
      </c>
      <c r="Y220" s="67"/>
      <c r="Z220" s="67"/>
      <c r="AA220" s="67"/>
      <c r="AB220" s="67"/>
      <c r="AC220" s="67"/>
      <c r="AD220" s="67"/>
      <c r="AE220" s="67"/>
      <c r="AF220" s="31"/>
      <c r="AG220" s="67"/>
      <c r="AH220" s="67"/>
      <c r="AI220" s="67"/>
    </row>
    <row r="221" spans="1:35">
      <c r="A221" s="67">
        <f t="shared" si="20"/>
        <v>0</v>
      </c>
      <c r="B221" s="66">
        <f t="shared" si="21"/>
        <v>0</v>
      </c>
      <c r="C221" s="67">
        <f t="shared" si="22"/>
        <v>0</v>
      </c>
      <c r="D221" s="67">
        <f t="shared" si="23"/>
        <v>0</v>
      </c>
      <c r="E221" s="67">
        <f t="shared" si="23"/>
        <v>0</v>
      </c>
      <c r="F221" s="67">
        <f t="shared" si="24"/>
        <v>0</v>
      </c>
      <c r="G221" s="29">
        <v>211</v>
      </c>
      <c r="H221" s="67"/>
      <c r="I221" s="67"/>
      <c r="J221" s="67"/>
      <c r="K221" s="32"/>
      <c r="L221" s="32"/>
      <c r="M221" s="67"/>
      <c r="N221" s="67"/>
      <c r="O221" s="67"/>
      <c r="P221" s="67"/>
      <c r="Q221" s="67"/>
      <c r="R221" s="67"/>
      <c r="S221" s="67"/>
      <c r="T221" s="36"/>
      <c r="U221" s="67"/>
      <c r="V221" s="68"/>
      <c r="W221" s="68"/>
      <c r="X221" s="50">
        <f t="shared" si="25"/>
        <v>0</v>
      </c>
      <c r="Y221" s="67"/>
      <c r="Z221" s="67"/>
      <c r="AA221" s="67"/>
      <c r="AB221" s="67"/>
      <c r="AC221" s="67"/>
      <c r="AD221" s="67"/>
      <c r="AE221" s="67"/>
      <c r="AF221" s="31"/>
      <c r="AG221" s="67"/>
      <c r="AH221" s="67"/>
      <c r="AI221" s="67"/>
    </row>
    <row r="222" spans="1:35">
      <c r="A222" s="67">
        <f t="shared" si="20"/>
        <v>0</v>
      </c>
      <c r="B222" s="66">
        <f t="shared" si="21"/>
        <v>0</v>
      </c>
      <c r="C222" s="67">
        <f t="shared" si="22"/>
        <v>0</v>
      </c>
      <c r="D222" s="67">
        <f t="shared" si="23"/>
        <v>0</v>
      </c>
      <c r="E222" s="67">
        <f t="shared" si="23"/>
        <v>0</v>
      </c>
      <c r="F222" s="67">
        <f t="shared" si="24"/>
        <v>0</v>
      </c>
      <c r="G222" s="29">
        <v>212</v>
      </c>
      <c r="H222" s="67"/>
      <c r="I222" s="67"/>
      <c r="J222" s="67"/>
      <c r="K222" s="32"/>
      <c r="L222" s="32"/>
      <c r="M222" s="67"/>
      <c r="N222" s="67"/>
      <c r="O222" s="67"/>
      <c r="P222" s="67"/>
      <c r="Q222" s="67"/>
      <c r="R222" s="67"/>
      <c r="S222" s="67"/>
      <c r="T222" s="36"/>
      <c r="U222" s="67"/>
      <c r="V222" s="68"/>
      <c r="W222" s="68"/>
      <c r="X222" s="50">
        <f t="shared" si="25"/>
        <v>0</v>
      </c>
      <c r="Y222" s="67"/>
      <c r="Z222" s="67"/>
      <c r="AA222" s="67"/>
      <c r="AB222" s="67"/>
      <c r="AC222" s="67"/>
      <c r="AD222" s="67"/>
      <c r="AE222" s="67"/>
      <c r="AF222" s="31"/>
      <c r="AG222" s="67"/>
      <c r="AH222" s="67"/>
      <c r="AI222" s="67"/>
    </row>
    <row r="223" spans="1:35">
      <c r="A223" s="67">
        <f t="shared" si="20"/>
        <v>0</v>
      </c>
      <c r="B223" s="66">
        <f t="shared" si="21"/>
        <v>0</v>
      </c>
      <c r="C223" s="67">
        <f t="shared" si="22"/>
        <v>0</v>
      </c>
      <c r="D223" s="67">
        <f t="shared" si="23"/>
        <v>0</v>
      </c>
      <c r="E223" s="67">
        <f t="shared" si="23"/>
        <v>0</v>
      </c>
      <c r="F223" s="67">
        <f t="shared" si="24"/>
        <v>0</v>
      </c>
      <c r="G223" s="29">
        <v>213</v>
      </c>
      <c r="H223" s="67"/>
      <c r="I223" s="67"/>
      <c r="J223" s="67"/>
      <c r="K223" s="32"/>
      <c r="L223" s="32"/>
      <c r="M223" s="67"/>
      <c r="N223" s="67"/>
      <c r="O223" s="67"/>
      <c r="P223" s="67"/>
      <c r="Q223" s="67"/>
      <c r="R223" s="67"/>
      <c r="S223" s="67"/>
      <c r="T223" s="36"/>
      <c r="U223" s="67"/>
      <c r="V223" s="68"/>
      <c r="W223" s="68"/>
      <c r="X223" s="50">
        <f t="shared" si="25"/>
        <v>0</v>
      </c>
      <c r="Y223" s="67"/>
      <c r="Z223" s="67"/>
      <c r="AA223" s="67"/>
      <c r="AB223" s="67"/>
      <c r="AC223" s="67"/>
      <c r="AD223" s="67"/>
      <c r="AE223" s="67"/>
      <c r="AF223" s="31"/>
      <c r="AG223" s="67"/>
      <c r="AH223" s="67"/>
      <c r="AI223" s="67"/>
    </row>
    <row r="224" spans="1:35">
      <c r="A224" s="67">
        <f t="shared" si="20"/>
        <v>0</v>
      </c>
      <c r="B224" s="66">
        <f t="shared" si="21"/>
        <v>0</v>
      </c>
      <c r="C224" s="67">
        <f t="shared" si="22"/>
        <v>0</v>
      </c>
      <c r="D224" s="67">
        <f t="shared" si="23"/>
        <v>0</v>
      </c>
      <c r="E224" s="67">
        <f t="shared" si="23"/>
        <v>0</v>
      </c>
      <c r="F224" s="67">
        <f t="shared" si="24"/>
        <v>0</v>
      </c>
      <c r="G224" s="29">
        <v>214</v>
      </c>
      <c r="H224" s="67"/>
      <c r="I224" s="67"/>
      <c r="J224" s="67"/>
      <c r="K224" s="32"/>
      <c r="L224" s="32"/>
      <c r="M224" s="67"/>
      <c r="N224" s="67"/>
      <c r="O224" s="67"/>
      <c r="P224" s="67"/>
      <c r="Q224" s="67"/>
      <c r="R224" s="67"/>
      <c r="S224" s="67"/>
      <c r="T224" s="36"/>
      <c r="U224" s="67"/>
      <c r="V224" s="68"/>
      <c r="W224" s="68"/>
      <c r="X224" s="50">
        <f t="shared" si="25"/>
        <v>0</v>
      </c>
      <c r="Y224" s="67"/>
      <c r="Z224" s="67"/>
      <c r="AA224" s="67"/>
      <c r="AB224" s="67"/>
      <c r="AC224" s="67"/>
      <c r="AD224" s="67"/>
      <c r="AE224" s="67"/>
      <c r="AF224" s="31"/>
      <c r="AG224" s="67"/>
      <c r="AH224" s="67"/>
      <c r="AI224" s="67"/>
    </row>
    <row r="225" spans="1:35">
      <c r="A225" s="67">
        <f t="shared" si="20"/>
        <v>0</v>
      </c>
      <c r="B225" s="66">
        <f t="shared" si="21"/>
        <v>0</v>
      </c>
      <c r="C225" s="67">
        <f t="shared" si="22"/>
        <v>0</v>
      </c>
      <c r="D225" s="67">
        <f t="shared" si="23"/>
        <v>0</v>
      </c>
      <c r="E225" s="67">
        <f t="shared" si="23"/>
        <v>0</v>
      </c>
      <c r="F225" s="67">
        <f t="shared" si="24"/>
        <v>0</v>
      </c>
      <c r="G225" s="29">
        <v>215</v>
      </c>
      <c r="H225" s="67"/>
      <c r="I225" s="67"/>
      <c r="J225" s="67"/>
      <c r="K225" s="32"/>
      <c r="L225" s="32"/>
      <c r="M225" s="67"/>
      <c r="N225" s="67"/>
      <c r="O225" s="67"/>
      <c r="P225" s="67"/>
      <c r="Q225" s="67"/>
      <c r="R225" s="67"/>
      <c r="S225" s="67"/>
      <c r="T225" s="36"/>
      <c r="U225" s="67"/>
      <c r="V225" s="68"/>
      <c r="W225" s="68"/>
      <c r="X225" s="50">
        <f t="shared" si="25"/>
        <v>0</v>
      </c>
      <c r="Y225" s="67"/>
      <c r="Z225" s="67"/>
      <c r="AA225" s="67"/>
      <c r="AB225" s="67"/>
      <c r="AC225" s="67"/>
      <c r="AD225" s="67"/>
      <c r="AE225" s="67"/>
      <c r="AF225" s="31"/>
      <c r="AG225" s="67"/>
      <c r="AH225" s="67"/>
      <c r="AI225" s="67"/>
    </row>
    <row r="226" spans="1:35">
      <c r="A226" s="67">
        <f t="shared" si="20"/>
        <v>0</v>
      </c>
      <c r="B226" s="66">
        <f t="shared" si="21"/>
        <v>0</v>
      </c>
      <c r="C226" s="67">
        <f t="shared" si="22"/>
        <v>0</v>
      </c>
      <c r="D226" s="67">
        <f t="shared" si="23"/>
        <v>0</v>
      </c>
      <c r="E226" s="67">
        <f t="shared" si="23"/>
        <v>0</v>
      </c>
      <c r="F226" s="67">
        <f t="shared" si="24"/>
        <v>0</v>
      </c>
      <c r="G226" s="29">
        <v>216</v>
      </c>
      <c r="H226" s="67"/>
      <c r="I226" s="67"/>
      <c r="J226" s="67"/>
      <c r="K226" s="32"/>
      <c r="L226" s="32"/>
      <c r="M226" s="67"/>
      <c r="N226" s="67"/>
      <c r="O226" s="67"/>
      <c r="P226" s="67"/>
      <c r="Q226" s="67"/>
      <c r="R226" s="67"/>
      <c r="S226" s="67"/>
      <c r="T226" s="36"/>
      <c r="U226" s="67"/>
      <c r="V226" s="68"/>
      <c r="W226" s="68"/>
      <c r="X226" s="50">
        <f t="shared" si="25"/>
        <v>0</v>
      </c>
      <c r="Y226" s="67"/>
      <c r="Z226" s="67"/>
      <c r="AA226" s="67"/>
      <c r="AB226" s="67"/>
      <c r="AC226" s="67"/>
      <c r="AD226" s="67"/>
      <c r="AE226" s="67"/>
      <c r="AF226" s="31"/>
      <c r="AG226" s="67"/>
      <c r="AH226" s="67"/>
      <c r="AI226" s="67"/>
    </row>
    <row r="227" spans="1:35">
      <c r="A227" s="67">
        <f t="shared" si="20"/>
        <v>0</v>
      </c>
      <c r="B227" s="66">
        <f t="shared" si="21"/>
        <v>0</v>
      </c>
      <c r="C227" s="67">
        <f t="shared" si="22"/>
        <v>0</v>
      </c>
      <c r="D227" s="67">
        <f t="shared" si="23"/>
        <v>0</v>
      </c>
      <c r="E227" s="67">
        <f t="shared" si="23"/>
        <v>0</v>
      </c>
      <c r="F227" s="67">
        <f t="shared" si="24"/>
        <v>0</v>
      </c>
      <c r="G227" s="29">
        <v>217</v>
      </c>
      <c r="H227" s="67"/>
      <c r="I227" s="67"/>
      <c r="J227" s="67"/>
      <c r="K227" s="32"/>
      <c r="L227" s="32"/>
      <c r="M227" s="67"/>
      <c r="N227" s="67"/>
      <c r="O227" s="67"/>
      <c r="P227" s="67"/>
      <c r="Q227" s="67"/>
      <c r="R227" s="67"/>
      <c r="S227" s="67"/>
      <c r="T227" s="36"/>
      <c r="U227" s="67"/>
      <c r="V227" s="68"/>
      <c r="W227" s="68"/>
      <c r="X227" s="50">
        <f t="shared" si="25"/>
        <v>0</v>
      </c>
      <c r="Y227" s="67"/>
      <c r="Z227" s="67"/>
      <c r="AA227" s="67"/>
      <c r="AB227" s="67"/>
      <c r="AC227" s="67"/>
      <c r="AD227" s="67"/>
      <c r="AE227" s="67"/>
      <c r="AF227" s="31"/>
      <c r="AG227" s="67"/>
      <c r="AH227" s="67"/>
      <c r="AI227" s="67"/>
    </row>
    <row r="228" spans="1:35">
      <c r="A228" s="67">
        <f t="shared" si="20"/>
        <v>0</v>
      </c>
      <c r="B228" s="66">
        <f t="shared" si="21"/>
        <v>0</v>
      </c>
      <c r="C228" s="67">
        <f t="shared" si="22"/>
        <v>0</v>
      </c>
      <c r="D228" s="67">
        <f t="shared" si="23"/>
        <v>0</v>
      </c>
      <c r="E228" s="67">
        <f t="shared" si="23"/>
        <v>0</v>
      </c>
      <c r="F228" s="67">
        <f t="shared" si="24"/>
        <v>0</v>
      </c>
      <c r="G228" s="29">
        <v>218</v>
      </c>
      <c r="H228" s="67"/>
      <c r="I228" s="67"/>
      <c r="J228" s="67"/>
      <c r="K228" s="32"/>
      <c r="L228" s="32"/>
      <c r="M228" s="67"/>
      <c r="N228" s="67"/>
      <c r="O228" s="67"/>
      <c r="P228" s="67"/>
      <c r="Q228" s="67"/>
      <c r="R228" s="67"/>
      <c r="S228" s="67"/>
      <c r="T228" s="36"/>
      <c r="U228" s="67"/>
      <c r="V228" s="68"/>
      <c r="W228" s="68"/>
      <c r="X228" s="50">
        <f t="shared" si="25"/>
        <v>0</v>
      </c>
      <c r="Y228" s="67"/>
      <c r="Z228" s="67"/>
      <c r="AA228" s="67"/>
      <c r="AB228" s="67"/>
      <c r="AC228" s="67"/>
      <c r="AD228" s="67"/>
      <c r="AE228" s="67"/>
      <c r="AF228" s="31"/>
      <c r="AG228" s="67"/>
      <c r="AH228" s="67"/>
      <c r="AI228" s="67"/>
    </row>
    <row r="229" spans="1:35">
      <c r="A229" s="67">
        <f t="shared" si="20"/>
        <v>0</v>
      </c>
      <c r="B229" s="66">
        <f t="shared" si="21"/>
        <v>0</v>
      </c>
      <c r="C229" s="67">
        <f t="shared" si="22"/>
        <v>0</v>
      </c>
      <c r="D229" s="67">
        <f t="shared" si="23"/>
        <v>0</v>
      </c>
      <c r="E229" s="67">
        <f t="shared" si="23"/>
        <v>0</v>
      </c>
      <c r="F229" s="67">
        <f t="shared" si="24"/>
        <v>0</v>
      </c>
      <c r="G229" s="29">
        <v>219</v>
      </c>
      <c r="H229" s="67"/>
      <c r="I229" s="67"/>
      <c r="J229" s="67"/>
      <c r="K229" s="32"/>
      <c r="L229" s="32"/>
      <c r="M229" s="67"/>
      <c r="N229" s="67"/>
      <c r="O229" s="67"/>
      <c r="P229" s="67"/>
      <c r="Q229" s="67"/>
      <c r="R229" s="67"/>
      <c r="S229" s="67"/>
      <c r="T229" s="36"/>
      <c r="U229" s="67"/>
      <c r="V229" s="68"/>
      <c r="W229" s="68"/>
      <c r="X229" s="50">
        <f t="shared" si="25"/>
        <v>0</v>
      </c>
      <c r="Y229" s="67"/>
      <c r="Z229" s="67"/>
      <c r="AA229" s="67"/>
      <c r="AB229" s="67"/>
      <c r="AC229" s="67"/>
      <c r="AD229" s="67"/>
      <c r="AE229" s="67"/>
      <c r="AF229" s="31"/>
      <c r="AG229" s="67"/>
      <c r="AH229" s="67"/>
      <c r="AI229" s="67"/>
    </row>
    <row r="230" spans="1:35">
      <c r="A230" s="67">
        <f t="shared" si="20"/>
        <v>0</v>
      </c>
      <c r="B230" s="66">
        <f t="shared" si="21"/>
        <v>0</v>
      </c>
      <c r="C230" s="67">
        <f t="shared" si="22"/>
        <v>0</v>
      </c>
      <c r="D230" s="67">
        <f t="shared" si="23"/>
        <v>0</v>
      </c>
      <c r="E230" s="67">
        <f t="shared" si="23"/>
        <v>0</v>
      </c>
      <c r="F230" s="67">
        <f t="shared" si="24"/>
        <v>0</v>
      </c>
      <c r="G230" s="29">
        <v>220</v>
      </c>
      <c r="H230" s="67"/>
      <c r="I230" s="67"/>
      <c r="J230" s="67"/>
      <c r="K230" s="32"/>
      <c r="L230" s="32"/>
      <c r="M230" s="67"/>
      <c r="N230" s="67"/>
      <c r="O230" s="67"/>
      <c r="P230" s="67"/>
      <c r="Q230" s="67"/>
      <c r="R230" s="67"/>
      <c r="S230" s="67"/>
      <c r="T230" s="36"/>
      <c r="U230" s="67"/>
      <c r="V230" s="68"/>
      <c r="W230" s="68"/>
      <c r="X230" s="50">
        <f t="shared" si="25"/>
        <v>0</v>
      </c>
      <c r="Y230" s="67"/>
      <c r="Z230" s="67"/>
      <c r="AA230" s="67"/>
      <c r="AB230" s="67"/>
      <c r="AC230" s="67"/>
      <c r="AD230" s="67"/>
      <c r="AE230" s="67"/>
      <c r="AF230" s="31"/>
      <c r="AG230" s="67"/>
      <c r="AH230" s="67"/>
      <c r="AI230" s="67"/>
    </row>
    <row r="231" spans="1:35">
      <c r="A231" s="67">
        <f t="shared" si="20"/>
        <v>0</v>
      </c>
      <c r="B231" s="66">
        <f t="shared" si="21"/>
        <v>0</v>
      </c>
      <c r="C231" s="67">
        <f t="shared" si="22"/>
        <v>0</v>
      </c>
      <c r="D231" s="67">
        <f t="shared" si="23"/>
        <v>0</v>
      </c>
      <c r="E231" s="67">
        <f t="shared" si="23"/>
        <v>0</v>
      </c>
      <c r="F231" s="67">
        <f t="shared" si="24"/>
        <v>0</v>
      </c>
      <c r="G231" s="29">
        <v>221</v>
      </c>
      <c r="H231" s="67"/>
      <c r="I231" s="67"/>
      <c r="J231" s="67"/>
      <c r="K231" s="32"/>
      <c r="L231" s="32"/>
      <c r="M231" s="67"/>
      <c r="N231" s="67"/>
      <c r="O231" s="67"/>
      <c r="P231" s="67"/>
      <c r="Q231" s="67"/>
      <c r="R231" s="67"/>
      <c r="S231" s="67"/>
      <c r="T231" s="36"/>
      <c r="U231" s="67"/>
      <c r="V231" s="68"/>
      <c r="W231" s="68"/>
      <c r="X231" s="50">
        <f t="shared" si="25"/>
        <v>0</v>
      </c>
      <c r="Y231" s="67"/>
      <c r="Z231" s="67"/>
      <c r="AA231" s="67"/>
      <c r="AB231" s="67"/>
      <c r="AC231" s="67"/>
      <c r="AD231" s="67"/>
      <c r="AE231" s="67"/>
      <c r="AF231" s="31"/>
      <c r="AG231" s="67"/>
      <c r="AH231" s="67"/>
      <c r="AI231" s="67"/>
    </row>
    <row r="232" spans="1:35">
      <c r="A232" s="67">
        <f t="shared" si="20"/>
        <v>0</v>
      </c>
      <c r="B232" s="66">
        <f t="shared" si="21"/>
        <v>0</v>
      </c>
      <c r="C232" s="67">
        <f t="shared" si="22"/>
        <v>0</v>
      </c>
      <c r="D232" s="67">
        <f t="shared" si="23"/>
        <v>0</v>
      </c>
      <c r="E232" s="67">
        <f t="shared" si="23"/>
        <v>0</v>
      </c>
      <c r="F232" s="67">
        <f t="shared" si="24"/>
        <v>0</v>
      </c>
      <c r="G232" s="29">
        <v>222</v>
      </c>
      <c r="H232" s="67"/>
      <c r="I232" s="67"/>
      <c r="J232" s="67"/>
      <c r="K232" s="32"/>
      <c r="L232" s="32"/>
      <c r="M232" s="67"/>
      <c r="N232" s="67"/>
      <c r="O232" s="67"/>
      <c r="P232" s="67"/>
      <c r="Q232" s="67"/>
      <c r="R232" s="67"/>
      <c r="S232" s="67"/>
      <c r="T232" s="36"/>
      <c r="U232" s="67"/>
      <c r="V232" s="68"/>
      <c r="W232" s="68"/>
      <c r="X232" s="50">
        <f t="shared" si="25"/>
        <v>0</v>
      </c>
      <c r="Y232" s="67"/>
      <c r="Z232" s="67"/>
      <c r="AA232" s="67"/>
      <c r="AB232" s="67"/>
      <c r="AC232" s="67"/>
      <c r="AD232" s="67"/>
      <c r="AE232" s="67"/>
      <c r="AF232" s="31"/>
      <c r="AG232" s="67"/>
      <c r="AH232" s="67"/>
      <c r="AI232" s="67"/>
    </row>
    <row r="233" spans="1:35">
      <c r="A233" s="67">
        <f t="shared" si="20"/>
        <v>0</v>
      </c>
      <c r="B233" s="66">
        <f t="shared" si="21"/>
        <v>0</v>
      </c>
      <c r="C233" s="67">
        <f t="shared" si="22"/>
        <v>0</v>
      </c>
      <c r="D233" s="67">
        <f t="shared" si="23"/>
        <v>0</v>
      </c>
      <c r="E233" s="67">
        <f t="shared" si="23"/>
        <v>0</v>
      </c>
      <c r="F233" s="67">
        <f t="shared" si="24"/>
        <v>0</v>
      </c>
      <c r="G233" s="29">
        <v>223</v>
      </c>
      <c r="H233" s="67"/>
      <c r="I233" s="67"/>
      <c r="J233" s="67"/>
      <c r="K233" s="32"/>
      <c r="L233" s="32"/>
      <c r="M233" s="67"/>
      <c r="N233" s="67"/>
      <c r="O233" s="67"/>
      <c r="P233" s="67"/>
      <c r="Q233" s="67"/>
      <c r="R233" s="67"/>
      <c r="S233" s="67"/>
      <c r="T233" s="36"/>
      <c r="U233" s="67"/>
      <c r="V233" s="68"/>
      <c r="W233" s="68"/>
      <c r="X233" s="50">
        <f t="shared" si="25"/>
        <v>0</v>
      </c>
      <c r="Y233" s="67"/>
      <c r="Z233" s="67"/>
      <c r="AA233" s="67"/>
      <c r="AB233" s="67"/>
      <c r="AC233" s="67"/>
      <c r="AD233" s="67"/>
      <c r="AE233" s="67"/>
      <c r="AF233" s="31"/>
      <c r="AG233" s="67"/>
      <c r="AH233" s="67"/>
      <c r="AI233" s="67"/>
    </row>
    <row r="234" spans="1:35">
      <c r="A234" s="67">
        <f t="shared" si="20"/>
        <v>0</v>
      </c>
      <c r="B234" s="66">
        <f t="shared" si="21"/>
        <v>0</v>
      </c>
      <c r="C234" s="67">
        <f t="shared" si="22"/>
        <v>0</v>
      </c>
      <c r="D234" s="67">
        <f t="shared" si="23"/>
        <v>0</v>
      </c>
      <c r="E234" s="67">
        <f t="shared" si="23"/>
        <v>0</v>
      </c>
      <c r="F234" s="67">
        <f t="shared" si="24"/>
        <v>0</v>
      </c>
      <c r="G234" s="29">
        <v>224</v>
      </c>
      <c r="H234" s="67"/>
      <c r="I234" s="67"/>
      <c r="J234" s="67"/>
      <c r="K234" s="32"/>
      <c r="L234" s="32"/>
      <c r="M234" s="67"/>
      <c r="N234" s="67"/>
      <c r="O234" s="67"/>
      <c r="P234" s="67"/>
      <c r="Q234" s="67"/>
      <c r="R234" s="67"/>
      <c r="S234" s="67"/>
      <c r="T234" s="36"/>
      <c r="U234" s="67"/>
      <c r="V234" s="68"/>
      <c r="W234" s="68"/>
      <c r="X234" s="50">
        <f t="shared" si="25"/>
        <v>0</v>
      </c>
      <c r="Y234" s="67"/>
      <c r="Z234" s="67"/>
      <c r="AA234" s="67"/>
      <c r="AB234" s="67"/>
      <c r="AC234" s="67"/>
      <c r="AD234" s="67"/>
      <c r="AE234" s="67"/>
      <c r="AF234" s="31"/>
      <c r="AG234" s="67"/>
      <c r="AH234" s="67"/>
      <c r="AI234" s="67"/>
    </row>
    <row r="235" spans="1:35">
      <c r="A235" s="67">
        <f t="shared" si="20"/>
        <v>0</v>
      </c>
      <c r="B235" s="66">
        <f t="shared" si="21"/>
        <v>0</v>
      </c>
      <c r="C235" s="67">
        <f t="shared" si="22"/>
        <v>0</v>
      </c>
      <c r="D235" s="67">
        <f t="shared" si="23"/>
        <v>0</v>
      </c>
      <c r="E235" s="67">
        <f t="shared" si="23"/>
        <v>0</v>
      </c>
      <c r="F235" s="67">
        <f t="shared" si="24"/>
        <v>0</v>
      </c>
      <c r="G235" s="29">
        <v>225</v>
      </c>
      <c r="H235" s="67"/>
      <c r="I235" s="67"/>
      <c r="J235" s="67"/>
      <c r="K235" s="32"/>
      <c r="L235" s="32"/>
      <c r="M235" s="67"/>
      <c r="N235" s="67"/>
      <c r="O235" s="67"/>
      <c r="P235" s="67"/>
      <c r="Q235" s="67"/>
      <c r="R235" s="67"/>
      <c r="S235" s="67"/>
      <c r="T235" s="36"/>
      <c r="U235" s="67"/>
      <c r="V235" s="68"/>
      <c r="W235" s="68"/>
      <c r="X235" s="50">
        <f t="shared" si="25"/>
        <v>0</v>
      </c>
      <c r="Y235" s="67"/>
      <c r="Z235" s="67"/>
      <c r="AA235" s="67"/>
      <c r="AB235" s="67"/>
      <c r="AC235" s="67"/>
      <c r="AD235" s="67"/>
      <c r="AE235" s="67"/>
      <c r="AF235" s="31"/>
      <c r="AG235" s="67"/>
      <c r="AH235" s="67"/>
      <c r="AI235" s="67"/>
    </row>
    <row r="236" spans="1:35">
      <c r="A236" s="67">
        <f t="shared" si="20"/>
        <v>0</v>
      </c>
      <c r="B236" s="66">
        <f t="shared" si="21"/>
        <v>0</v>
      </c>
      <c r="C236" s="67">
        <f t="shared" si="22"/>
        <v>0</v>
      </c>
      <c r="D236" s="67">
        <f t="shared" si="23"/>
        <v>0</v>
      </c>
      <c r="E236" s="67">
        <f t="shared" si="23"/>
        <v>0</v>
      </c>
      <c r="F236" s="67">
        <f t="shared" si="24"/>
        <v>0</v>
      </c>
      <c r="G236" s="29">
        <v>226</v>
      </c>
      <c r="H236" s="67"/>
      <c r="I236" s="67"/>
      <c r="J236" s="67"/>
      <c r="K236" s="32"/>
      <c r="L236" s="32"/>
      <c r="M236" s="67"/>
      <c r="N236" s="67"/>
      <c r="O236" s="67"/>
      <c r="P236" s="67"/>
      <c r="Q236" s="67"/>
      <c r="R236" s="67"/>
      <c r="S236" s="67"/>
      <c r="T236" s="36"/>
      <c r="U236" s="67"/>
      <c r="V236" s="68"/>
      <c r="W236" s="68"/>
      <c r="X236" s="50">
        <f t="shared" si="25"/>
        <v>0</v>
      </c>
      <c r="Y236" s="67"/>
      <c r="Z236" s="67"/>
      <c r="AA236" s="67"/>
      <c r="AB236" s="67"/>
      <c r="AC236" s="67"/>
      <c r="AD236" s="67"/>
      <c r="AE236" s="67"/>
      <c r="AF236" s="31"/>
      <c r="AG236" s="67"/>
      <c r="AH236" s="67"/>
      <c r="AI236" s="67"/>
    </row>
    <row r="237" spans="1:35">
      <c r="A237" s="67">
        <f t="shared" si="20"/>
        <v>0</v>
      </c>
      <c r="B237" s="66">
        <f t="shared" si="21"/>
        <v>0</v>
      </c>
      <c r="C237" s="67">
        <f t="shared" si="22"/>
        <v>0</v>
      </c>
      <c r="D237" s="67">
        <f t="shared" si="23"/>
        <v>0</v>
      </c>
      <c r="E237" s="67">
        <f t="shared" si="23"/>
        <v>0</v>
      </c>
      <c r="F237" s="67">
        <f t="shared" si="24"/>
        <v>0</v>
      </c>
      <c r="G237" s="29">
        <v>227</v>
      </c>
      <c r="H237" s="67"/>
      <c r="I237" s="67"/>
      <c r="J237" s="67"/>
      <c r="K237" s="32"/>
      <c r="L237" s="32"/>
      <c r="M237" s="67"/>
      <c r="N237" s="67"/>
      <c r="O237" s="67"/>
      <c r="P237" s="67"/>
      <c r="Q237" s="67"/>
      <c r="R237" s="67"/>
      <c r="S237" s="67"/>
      <c r="T237" s="36"/>
      <c r="U237" s="67"/>
      <c r="V237" s="68"/>
      <c r="W237" s="68"/>
      <c r="X237" s="50">
        <f t="shared" si="25"/>
        <v>0</v>
      </c>
      <c r="Y237" s="67"/>
      <c r="Z237" s="67"/>
      <c r="AA237" s="67"/>
      <c r="AB237" s="67"/>
      <c r="AC237" s="67"/>
      <c r="AD237" s="67"/>
      <c r="AE237" s="67"/>
      <c r="AF237" s="31"/>
      <c r="AG237" s="67"/>
      <c r="AH237" s="67"/>
      <c r="AI237" s="67"/>
    </row>
    <row r="238" spans="1:35">
      <c r="A238" s="67">
        <f t="shared" si="20"/>
        <v>0</v>
      </c>
      <c r="B238" s="66">
        <f t="shared" si="21"/>
        <v>0</v>
      </c>
      <c r="C238" s="67">
        <f t="shared" si="22"/>
        <v>0</v>
      </c>
      <c r="D238" s="67">
        <f t="shared" si="23"/>
        <v>0</v>
      </c>
      <c r="E238" s="67">
        <f t="shared" si="23"/>
        <v>0</v>
      </c>
      <c r="F238" s="67">
        <f t="shared" si="24"/>
        <v>0</v>
      </c>
      <c r="G238" s="29">
        <v>228</v>
      </c>
      <c r="H238" s="67"/>
      <c r="I238" s="67"/>
      <c r="J238" s="67"/>
      <c r="K238" s="32"/>
      <c r="L238" s="32"/>
      <c r="M238" s="67"/>
      <c r="N238" s="67"/>
      <c r="O238" s="67"/>
      <c r="P238" s="67"/>
      <c r="Q238" s="67"/>
      <c r="R238" s="67"/>
      <c r="S238" s="67"/>
      <c r="T238" s="36"/>
      <c r="U238" s="67"/>
      <c r="V238" s="68"/>
      <c r="W238" s="68"/>
      <c r="X238" s="50">
        <f t="shared" si="25"/>
        <v>0</v>
      </c>
      <c r="Y238" s="67"/>
      <c r="Z238" s="67"/>
      <c r="AA238" s="67"/>
      <c r="AB238" s="67"/>
      <c r="AC238" s="67"/>
      <c r="AD238" s="67"/>
      <c r="AE238" s="67"/>
      <c r="AF238" s="31"/>
      <c r="AG238" s="67"/>
      <c r="AH238" s="67"/>
      <c r="AI238" s="67"/>
    </row>
    <row r="239" spans="1:35">
      <c r="A239" s="67">
        <f t="shared" si="20"/>
        <v>0</v>
      </c>
      <c r="B239" s="66">
        <f t="shared" si="21"/>
        <v>0</v>
      </c>
      <c r="C239" s="67">
        <f t="shared" si="22"/>
        <v>0</v>
      </c>
      <c r="D239" s="67">
        <f t="shared" si="23"/>
        <v>0</v>
      </c>
      <c r="E239" s="67">
        <f t="shared" si="23"/>
        <v>0</v>
      </c>
      <c r="F239" s="67">
        <f t="shared" si="24"/>
        <v>0</v>
      </c>
      <c r="G239" s="29">
        <v>229</v>
      </c>
      <c r="H239" s="67"/>
      <c r="I239" s="67"/>
      <c r="J239" s="67"/>
      <c r="K239" s="32"/>
      <c r="L239" s="32"/>
      <c r="M239" s="67"/>
      <c r="N239" s="67"/>
      <c r="O239" s="67"/>
      <c r="P239" s="67"/>
      <c r="Q239" s="67"/>
      <c r="R239" s="67"/>
      <c r="S239" s="67"/>
      <c r="T239" s="36"/>
      <c r="U239" s="67"/>
      <c r="V239" s="68"/>
      <c r="W239" s="68"/>
      <c r="X239" s="50">
        <f t="shared" si="25"/>
        <v>0</v>
      </c>
      <c r="Y239" s="67"/>
      <c r="Z239" s="67"/>
      <c r="AA239" s="67"/>
      <c r="AB239" s="67"/>
      <c r="AC239" s="67"/>
      <c r="AD239" s="67"/>
      <c r="AE239" s="67"/>
      <c r="AF239" s="31"/>
      <c r="AG239" s="67"/>
      <c r="AH239" s="67"/>
      <c r="AI239" s="67"/>
    </row>
    <row r="240" spans="1:35">
      <c r="A240" s="67">
        <f t="shared" si="20"/>
        <v>0</v>
      </c>
      <c r="B240" s="66">
        <f t="shared" si="21"/>
        <v>0</v>
      </c>
      <c r="C240" s="67">
        <f t="shared" si="22"/>
        <v>0</v>
      </c>
      <c r="D240" s="67">
        <f t="shared" si="23"/>
        <v>0</v>
      </c>
      <c r="E240" s="67">
        <f t="shared" si="23"/>
        <v>0</v>
      </c>
      <c r="F240" s="67">
        <f t="shared" si="24"/>
        <v>0</v>
      </c>
      <c r="G240" s="29">
        <v>230</v>
      </c>
      <c r="H240" s="67"/>
      <c r="I240" s="67"/>
      <c r="J240" s="67"/>
      <c r="K240" s="32"/>
      <c r="L240" s="32"/>
      <c r="M240" s="67"/>
      <c r="N240" s="67"/>
      <c r="O240" s="67"/>
      <c r="P240" s="67"/>
      <c r="Q240" s="67"/>
      <c r="R240" s="67"/>
      <c r="S240" s="67"/>
      <c r="T240" s="36"/>
      <c r="U240" s="67"/>
      <c r="V240" s="68"/>
      <c r="W240" s="68"/>
      <c r="X240" s="50">
        <f t="shared" si="25"/>
        <v>0</v>
      </c>
      <c r="Y240" s="67"/>
      <c r="Z240" s="67"/>
      <c r="AA240" s="67"/>
      <c r="AB240" s="67"/>
      <c r="AC240" s="67"/>
      <c r="AD240" s="67"/>
      <c r="AE240" s="67"/>
      <c r="AF240" s="31"/>
      <c r="AG240" s="67"/>
      <c r="AH240" s="67"/>
      <c r="AI240" s="67"/>
    </row>
    <row r="241" spans="1:35">
      <c r="A241" s="67">
        <f t="shared" si="20"/>
        <v>0</v>
      </c>
      <c r="B241" s="66">
        <f t="shared" si="21"/>
        <v>0</v>
      </c>
      <c r="C241" s="67">
        <f t="shared" si="22"/>
        <v>0</v>
      </c>
      <c r="D241" s="67">
        <f t="shared" si="23"/>
        <v>0</v>
      </c>
      <c r="E241" s="67">
        <f t="shared" si="23"/>
        <v>0</v>
      </c>
      <c r="F241" s="67">
        <f t="shared" si="24"/>
        <v>0</v>
      </c>
      <c r="G241" s="29">
        <v>231</v>
      </c>
      <c r="H241" s="67"/>
      <c r="I241" s="67"/>
      <c r="J241" s="67"/>
      <c r="K241" s="32"/>
      <c r="L241" s="32"/>
      <c r="M241" s="67"/>
      <c r="N241" s="67"/>
      <c r="O241" s="67"/>
      <c r="P241" s="67"/>
      <c r="Q241" s="67"/>
      <c r="R241" s="67"/>
      <c r="S241" s="67"/>
      <c r="T241" s="36"/>
      <c r="U241" s="67"/>
      <c r="V241" s="68"/>
      <c r="W241" s="68"/>
      <c r="X241" s="50">
        <f t="shared" si="25"/>
        <v>0</v>
      </c>
      <c r="Y241" s="67"/>
      <c r="Z241" s="67"/>
      <c r="AA241" s="67"/>
      <c r="AB241" s="67"/>
      <c r="AC241" s="67"/>
      <c r="AD241" s="67"/>
      <c r="AE241" s="67"/>
      <c r="AF241" s="31"/>
      <c r="AG241" s="67"/>
      <c r="AH241" s="67"/>
      <c r="AI241" s="67"/>
    </row>
    <row r="242" spans="1:35">
      <c r="A242" s="67">
        <f t="shared" si="20"/>
        <v>0</v>
      </c>
      <c r="B242" s="66">
        <f t="shared" si="21"/>
        <v>0</v>
      </c>
      <c r="C242" s="67">
        <f t="shared" si="22"/>
        <v>0</v>
      </c>
      <c r="D242" s="67">
        <f t="shared" si="23"/>
        <v>0</v>
      </c>
      <c r="E242" s="67">
        <f t="shared" si="23"/>
        <v>0</v>
      </c>
      <c r="F242" s="67">
        <f t="shared" si="24"/>
        <v>0</v>
      </c>
      <c r="G242" s="29">
        <v>232</v>
      </c>
      <c r="H242" s="67"/>
      <c r="I242" s="67"/>
      <c r="J242" s="67"/>
      <c r="K242" s="32"/>
      <c r="L242" s="32"/>
      <c r="M242" s="67"/>
      <c r="N242" s="67"/>
      <c r="O242" s="67"/>
      <c r="P242" s="67"/>
      <c r="Q242" s="67"/>
      <c r="R242" s="67"/>
      <c r="S242" s="67"/>
      <c r="T242" s="36"/>
      <c r="U242" s="67"/>
      <c r="V242" s="68"/>
      <c r="W242" s="68"/>
      <c r="X242" s="50">
        <f t="shared" si="25"/>
        <v>0</v>
      </c>
      <c r="Y242" s="67"/>
      <c r="Z242" s="67"/>
      <c r="AA242" s="67"/>
      <c r="AB242" s="67"/>
      <c r="AC242" s="67"/>
      <c r="AD242" s="67"/>
      <c r="AE242" s="67"/>
      <c r="AF242" s="31"/>
      <c r="AG242" s="67"/>
      <c r="AH242" s="67"/>
      <c r="AI242" s="67"/>
    </row>
    <row r="243" spans="1:35">
      <c r="A243" s="67">
        <f t="shared" si="20"/>
        <v>0</v>
      </c>
      <c r="B243" s="66">
        <f t="shared" si="21"/>
        <v>0</v>
      </c>
      <c r="C243" s="67">
        <f t="shared" si="22"/>
        <v>0</v>
      </c>
      <c r="D243" s="67">
        <f t="shared" si="23"/>
        <v>0</v>
      </c>
      <c r="E243" s="67">
        <f t="shared" si="23"/>
        <v>0</v>
      </c>
      <c r="F243" s="67">
        <f t="shared" si="24"/>
        <v>0</v>
      </c>
      <c r="G243" s="29">
        <v>233</v>
      </c>
      <c r="H243" s="67"/>
      <c r="I243" s="67"/>
      <c r="J243" s="67"/>
      <c r="K243" s="32"/>
      <c r="L243" s="32"/>
      <c r="M243" s="67"/>
      <c r="N243" s="67"/>
      <c r="O243" s="67"/>
      <c r="P243" s="67"/>
      <c r="Q243" s="67"/>
      <c r="R243" s="67"/>
      <c r="S243" s="67"/>
      <c r="T243" s="36"/>
      <c r="U243" s="67"/>
      <c r="V243" s="68"/>
      <c r="W243" s="68"/>
      <c r="X243" s="50">
        <f t="shared" si="25"/>
        <v>0</v>
      </c>
      <c r="Y243" s="67"/>
      <c r="Z243" s="67"/>
      <c r="AA243" s="67"/>
      <c r="AB243" s="67"/>
      <c r="AC243" s="67"/>
      <c r="AD243" s="67"/>
      <c r="AE243" s="67"/>
      <c r="AF243" s="31"/>
      <c r="AG243" s="67"/>
      <c r="AH243" s="67"/>
      <c r="AI243" s="67"/>
    </row>
    <row r="244" spans="1:35">
      <c r="A244" s="67">
        <f t="shared" si="20"/>
        <v>0</v>
      </c>
      <c r="B244" s="66">
        <f t="shared" si="21"/>
        <v>0</v>
      </c>
      <c r="C244" s="67">
        <f t="shared" si="22"/>
        <v>0</v>
      </c>
      <c r="D244" s="67">
        <f t="shared" si="23"/>
        <v>0</v>
      </c>
      <c r="E244" s="67">
        <f t="shared" si="23"/>
        <v>0</v>
      </c>
      <c r="F244" s="67">
        <f t="shared" si="24"/>
        <v>0</v>
      </c>
      <c r="G244" s="29">
        <v>234</v>
      </c>
      <c r="H244" s="67"/>
      <c r="I244" s="67"/>
      <c r="J244" s="67"/>
      <c r="K244" s="32"/>
      <c r="L244" s="32"/>
      <c r="M244" s="67"/>
      <c r="N244" s="67"/>
      <c r="O244" s="67"/>
      <c r="P244" s="67"/>
      <c r="Q244" s="67"/>
      <c r="R244" s="67"/>
      <c r="S244" s="67"/>
      <c r="T244" s="36"/>
      <c r="U244" s="67"/>
      <c r="V244" s="68"/>
      <c r="W244" s="68"/>
      <c r="X244" s="50">
        <f t="shared" si="25"/>
        <v>0</v>
      </c>
      <c r="Y244" s="67"/>
      <c r="Z244" s="67"/>
      <c r="AA244" s="67"/>
      <c r="AB244" s="67"/>
      <c r="AC244" s="67"/>
      <c r="AD244" s="67"/>
      <c r="AE244" s="67"/>
      <c r="AF244" s="31"/>
      <c r="AG244" s="67"/>
      <c r="AH244" s="67"/>
      <c r="AI244" s="67"/>
    </row>
    <row r="245" spans="1:35">
      <c r="A245" s="67">
        <f t="shared" si="20"/>
        <v>0</v>
      </c>
      <c r="B245" s="66">
        <f t="shared" si="21"/>
        <v>0</v>
      </c>
      <c r="C245" s="67">
        <f t="shared" si="22"/>
        <v>0</v>
      </c>
      <c r="D245" s="67">
        <f t="shared" si="23"/>
        <v>0</v>
      </c>
      <c r="E245" s="67">
        <f t="shared" si="23"/>
        <v>0</v>
      </c>
      <c r="F245" s="67">
        <f t="shared" si="24"/>
        <v>0</v>
      </c>
      <c r="G245" s="29">
        <v>235</v>
      </c>
      <c r="H245" s="67"/>
      <c r="I245" s="67"/>
      <c r="J245" s="67"/>
      <c r="K245" s="32"/>
      <c r="L245" s="32"/>
      <c r="M245" s="67"/>
      <c r="N245" s="67"/>
      <c r="O245" s="67"/>
      <c r="P245" s="67"/>
      <c r="Q245" s="67"/>
      <c r="R245" s="67"/>
      <c r="S245" s="67"/>
      <c r="T245" s="36"/>
      <c r="U245" s="67"/>
      <c r="V245" s="68"/>
      <c r="W245" s="68"/>
      <c r="X245" s="50">
        <f t="shared" si="25"/>
        <v>0</v>
      </c>
      <c r="Y245" s="67"/>
      <c r="Z245" s="67"/>
      <c r="AA245" s="67"/>
      <c r="AB245" s="67"/>
      <c r="AC245" s="67"/>
      <c r="AD245" s="67"/>
      <c r="AE245" s="67"/>
      <c r="AF245" s="31"/>
      <c r="AG245" s="67"/>
      <c r="AH245" s="67"/>
      <c r="AI245" s="67"/>
    </row>
    <row r="246" spans="1:35">
      <c r="A246" s="67">
        <f t="shared" si="20"/>
        <v>0</v>
      </c>
      <c r="B246" s="66">
        <f t="shared" si="21"/>
        <v>0</v>
      </c>
      <c r="C246" s="67">
        <f t="shared" si="22"/>
        <v>0</v>
      </c>
      <c r="D246" s="67">
        <f t="shared" si="23"/>
        <v>0</v>
      </c>
      <c r="E246" s="67">
        <f t="shared" si="23"/>
        <v>0</v>
      </c>
      <c r="F246" s="67">
        <f t="shared" si="24"/>
        <v>0</v>
      </c>
      <c r="G246" s="29">
        <v>236</v>
      </c>
      <c r="H246" s="67"/>
      <c r="I246" s="67"/>
      <c r="J246" s="67"/>
      <c r="K246" s="32"/>
      <c r="L246" s="32"/>
      <c r="M246" s="67"/>
      <c r="N246" s="67"/>
      <c r="O246" s="67"/>
      <c r="P246" s="67"/>
      <c r="Q246" s="67"/>
      <c r="R246" s="67"/>
      <c r="S246" s="67"/>
      <c r="T246" s="36"/>
      <c r="U246" s="67"/>
      <c r="V246" s="68"/>
      <c r="W246" s="68"/>
      <c r="X246" s="50">
        <f t="shared" si="25"/>
        <v>0</v>
      </c>
      <c r="Y246" s="67"/>
      <c r="Z246" s="67"/>
      <c r="AA246" s="67"/>
      <c r="AB246" s="67"/>
      <c r="AC246" s="67"/>
      <c r="AD246" s="67"/>
      <c r="AE246" s="67"/>
      <c r="AF246" s="31"/>
      <c r="AG246" s="67"/>
      <c r="AH246" s="67"/>
      <c r="AI246" s="67"/>
    </row>
    <row r="247" spans="1:35">
      <c r="A247" s="67">
        <f t="shared" si="20"/>
        <v>0</v>
      </c>
      <c r="B247" s="66">
        <f t="shared" si="21"/>
        <v>0</v>
      </c>
      <c r="C247" s="67">
        <f t="shared" si="22"/>
        <v>0</v>
      </c>
      <c r="D247" s="67">
        <f t="shared" si="23"/>
        <v>0</v>
      </c>
      <c r="E247" s="67">
        <f t="shared" si="23"/>
        <v>0</v>
      </c>
      <c r="F247" s="67">
        <f t="shared" si="24"/>
        <v>0</v>
      </c>
      <c r="G247" s="29">
        <v>237</v>
      </c>
      <c r="H247" s="67"/>
      <c r="I247" s="67"/>
      <c r="J247" s="67"/>
      <c r="K247" s="32"/>
      <c r="L247" s="32"/>
      <c r="M247" s="67"/>
      <c r="N247" s="67"/>
      <c r="O247" s="67"/>
      <c r="P247" s="67"/>
      <c r="Q247" s="67"/>
      <c r="R247" s="67"/>
      <c r="S247" s="67"/>
      <c r="T247" s="36"/>
      <c r="U247" s="67"/>
      <c r="V247" s="68"/>
      <c r="W247" s="68"/>
      <c r="X247" s="50">
        <f t="shared" si="25"/>
        <v>0</v>
      </c>
      <c r="Y247" s="67"/>
      <c r="Z247" s="67"/>
      <c r="AA247" s="67"/>
      <c r="AB247" s="67"/>
      <c r="AC247" s="67"/>
      <c r="AD247" s="67"/>
      <c r="AE247" s="67"/>
      <c r="AF247" s="31"/>
      <c r="AG247" s="67"/>
      <c r="AH247" s="67"/>
      <c r="AI247" s="67"/>
    </row>
    <row r="248" spans="1:35">
      <c r="A248" s="67">
        <f t="shared" si="20"/>
        <v>0</v>
      </c>
      <c r="B248" s="66">
        <f t="shared" si="21"/>
        <v>0</v>
      </c>
      <c r="C248" s="67">
        <f t="shared" si="22"/>
        <v>0</v>
      </c>
      <c r="D248" s="67">
        <f t="shared" si="23"/>
        <v>0</v>
      </c>
      <c r="E248" s="67">
        <f t="shared" si="23"/>
        <v>0</v>
      </c>
      <c r="F248" s="67">
        <f t="shared" si="24"/>
        <v>0</v>
      </c>
      <c r="G248" s="29">
        <v>238</v>
      </c>
      <c r="H248" s="67"/>
      <c r="I248" s="67"/>
      <c r="J248" s="67"/>
      <c r="K248" s="32"/>
      <c r="L248" s="32"/>
      <c r="M248" s="67"/>
      <c r="N248" s="67"/>
      <c r="O248" s="67"/>
      <c r="P248" s="67"/>
      <c r="Q248" s="67"/>
      <c r="R248" s="67"/>
      <c r="S248" s="67"/>
      <c r="T248" s="36"/>
      <c r="U248" s="67"/>
      <c r="V248" s="68"/>
      <c r="W248" s="68"/>
      <c r="X248" s="50">
        <f t="shared" si="25"/>
        <v>0</v>
      </c>
      <c r="Y248" s="67"/>
      <c r="Z248" s="67"/>
      <c r="AA248" s="67"/>
      <c r="AB248" s="67"/>
      <c r="AC248" s="67"/>
      <c r="AD248" s="67"/>
      <c r="AE248" s="67"/>
      <c r="AF248" s="31"/>
      <c r="AG248" s="67"/>
      <c r="AH248" s="67"/>
      <c r="AI248" s="67"/>
    </row>
    <row r="249" spans="1:35">
      <c r="A249" s="67">
        <f t="shared" si="20"/>
        <v>0</v>
      </c>
      <c r="B249" s="66">
        <f t="shared" si="21"/>
        <v>0</v>
      </c>
      <c r="C249" s="67">
        <f t="shared" si="22"/>
        <v>0</v>
      </c>
      <c r="D249" s="67">
        <f t="shared" si="23"/>
        <v>0</v>
      </c>
      <c r="E249" s="67">
        <f t="shared" si="23"/>
        <v>0</v>
      </c>
      <c r="F249" s="67">
        <f t="shared" si="24"/>
        <v>0</v>
      </c>
      <c r="G249" s="29">
        <v>239</v>
      </c>
      <c r="H249" s="67"/>
      <c r="I249" s="67"/>
      <c r="J249" s="67"/>
      <c r="K249" s="32"/>
      <c r="L249" s="32"/>
      <c r="M249" s="67"/>
      <c r="N249" s="67"/>
      <c r="O249" s="67"/>
      <c r="P249" s="67"/>
      <c r="Q249" s="67"/>
      <c r="R249" s="67"/>
      <c r="S249" s="67"/>
      <c r="T249" s="36"/>
      <c r="U249" s="67"/>
      <c r="V249" s="68"/>
      <c r="W249" s="68"/>
      <c r="X249" s="50">
        <f t="shared" si="25"/>
        <v>0</v>
      </c>
      <c r="Y249" s="67"/>
      <c r="Z249" s="67"/>
      <c r="AA249" s="67"/>
      <c r="AB249" s="67"/>
      <c r="AC249" s="67"/>
      <c r="AD249" s="67"/>
      <c r="AE249" s="67"/>
      <c r="AF249" s="31"/>
      <c r="AG249" s="67"/>
      <c r="AH249" s="67"/>
      <c r="AI249" s="67"/>
    </row>
    <row r="250" spans="1:35">
      <c r="A250" s="67">
        <f t="shared" si="20"/>
        <v>0</v>
      </c>
      <c r="B250" s="66">
        <f t="shared" si="21"/>
        <v>0</v>
      </c>
      <c r="C250" s="67">
        <f t="shared" si="22"/>
        <v>0</v>
      </c>
      <c r="D250" s="67">
        <f t="shared" si="23"/>
        <v>0</v>
      </c>
      <c r="E250" s="67">
        <f t="shared" si="23"/>
        <v>0</v>
      </c>
      <c r="F250" s="67">
        <f t="shared" si="24"/>
        <v>0</v>
      </c>
      <c r="G250" s="29">
        <v>240</v>
      </c>
      <c r="H250" s="67"/>
      <c r="I250" s="67"/>
      <c r="J250" s="67"/>
      <c r="K250" s="32"/>
      <c r="L250" s="32"/>
      <c r="M250" s="67"/>
      <c r="N250" s="67"/>
      <c r="O250" s="67"/>
      <c r="P250" s="67"/>
      <c r="Q250" s="67"/>
      <c r="R250" s="67"/>
      <c r="S250" s="67"/>
      <c r="T250" s="36"/>
      <c r="U250" s="67"/>
      <c r="V250" s="68"/>
      <c r="W250" s="68"/>
      <c r="X250" s="50">
        <f t="shared" si="25"/>
        <v>0</v>
      </c>
      <c r="Y250" s="67"/>
      <c r="Z250" s="67"/>
      <c r="AA250" s="67"/>
      <c r="AB250" s="67"/>
      <c r="AC250" s="67"/>
      <c r="AD250" s="67"/>
      <c r="AE250" s="67"/>
      <c r="AF250" s="31"/>
      <c r="AG250" s="67"/>
      <c r="AH250" s="67"/>
      <c r="AI250" s="67"/>
    </row>
    <row r="251" spans="1:35">
      <c r="A251" s="67">
        <f t="shared" si="20"/>
        <v>0</v>
      </c>
      <c r="B251" s="66">
        <f t="shared" si="21"/>
        <v>0</v>
      </c>
      <c r="C251" s="67">
        <f t="shared" si="22"/>
        <v>0</v>
      </c>
      <c r="D251" s="67">
        <f t="shared" si="23"/>
        <v>0</v>
      </c>
      <c r="E251" s="67">
        <f t="shared" si="23"/>
        <v>0</v>
      </c>
      <c r="F251" s="67">
        <f t="shared" si="24"/>
        <v>0</v>
      </c>
      <c r="G251" s="29">
        <v>241</v>
      </c>
      <c r="H251" s="67"/>
      <c r="I251" s="67"/>
      <c r="J251" s="67"/>
      <c r="K251" s="32"/>
      <c r="L251" s="32"/>
      <c r="M251" s="67"/>
      <c r="N251" s="67"/>
      <c r="O251" s="67"/>
      <c r="P251" s="67"/>
      <c r="Q251" s="67"/>
      <c r="R251" s="67"/>
      <c r="S251" s="67"/>
      <c r="T251" s="36"/>
      <c r="U251" s="67"/>
      <c r="V251" s="68"/>
      <c r="W251" s="68"/>
      <c r="X251" s="50">
        <f t="shared" si="25"/>
        <v>0</v>
      </c>
      <c r="Y251" s="67"/>
      <c r="Z251" s="67"/>
      <c r="AA251" s="67"/>
      <c r="AB251" s="67"/>
      <c r="AC251" s="67"/>
      <c r="AD251" s="67"/>
      <c r="AE251" s="67"/>
      <c r="AF251" s="31"/>
      <c r="AG251" s="67"/>
      <c r="AH251" s="67"/>
      <c r="AI251" s="67"/>
    </row>
    <row r="252" spans="1:35">
      <c r="A252" s="67">
        <f t="shared" si="20"/>
        <v>0</v>
      </c>
      <c r="B252" s="66">
        <f t="shared" si="21"/>
        <v>0</v>
      </c>
      <c r="C252" s="67">
        <f t="shared" si="22"/>
        <v>0</v>
      </c>
      <c r="D252" s="67">
        <f t="shared" si="23"/>
        <v>0</v>
      </c>
      <c r="E252" s="67">
        <f t="shared" si="23"/>
        <v>0</v>
      </c>
      <c r="F252" s="67">
        <f t="shared" si="24"/>
        <v>0</v>
      </c>
      <c r="G252" s="29">
        <v>242</v>
      </c>
      <c r="H252" s="67"/>
      <c r="I252" s="67"/>
      <c r="J252" s="67"/>
      <c r="K252" s="32"/>
      <c r="L252" s="32"/>
      <c r="M252" s="67"/>
      <c r="N252" s="67"/>
      <c r="O252" s="67"/>
      <c r="P252" s="67"/>
      <c r="Q252" s="67"/>
      <c r="R252" s="67"/>
      <c r="S252" s="67"/>
      <c r="T252" s="36"/>
      <c r="U252" s="67"/>
      <c r="V252" s="68"/>
      <c r="W252" s="68"/>
      <c r="X252" s="50">
        <f t="shared" si="25"/>
        <v>0</v>
      </c>
      <c r="Y252" s="67"/>
      <c r="Z252" s="67"/>
      <c r="AA252" s="67"/>
      <c r="AB252" s="67"/>
      <c r="AC252" s="67"/>
      <c r="AD252" s="67"/>
      <c r="AE252" s="67"/>
      <c r="AF252" s="31"/>
      <c r="AG252" s="67"/>
      <c r="AH252" s="67"/>
      <c r="AI252" s="67"/>
    </row>
    <row r="253" spans="1:35">
      <c r="A253" s="67">
        <f t="shared" si="20"/>
        <v>0</v>
      </c>
      <c r="B253" s="66">
        <f t="shared" si="21"/>
        <v>0</v>
      </c>
      <c r="C253" s="67">
        <f t="shared" si="22"/>
        <v>0</v>
      </c>
      <c r="D253" s="67">
        <f t="shared" si="23"/>
        <v>0</v>
      </c>
      <c r="E253" s="67">
        <f t="shared" si="23"/>
        <v>0</v>
      </c>
      <c r="F253" s="67">
        <f t="shared" si="24"/>
        <v>0</v>
      </c>
      <c r="G253" s="29">
        <v>243</v>
      </c>
      <c r="H253" s="67"/>
      <c r="I253" s="67"/>
      <c r="J253" s="67"/>
      <c r="K253" s="32"/>
      <c r="L253" s="32"/>
      <c r="M253" s="67"/>
      <c r="N253" s="67"/>
      <c r="O253" s="67"/>
      <c r="P253" s="67"/>
      <c r="Q253" s="67"/>
      <c r="R253" s="67"/>
      <c r="S253" s="67"/>
      <c r="T253" s="36"/>
      <c r="U253" s="67"/>
      <c r="V253" s="68"/>
      <c r="W253" s="68"/>
      <c r="X253" s="50">
        <f t="shared" si="25"/>
        <v>0</v>
      </c>
      <c r="Y253" s="67"/>
      <c r="Z253" s="67"/>
      <c r="AA253" s="67"/>
      <c r="AB253" s="67"/>
      <c r="AC253" s="67"/>
      <c r="AD253" s="67"/>
      <c r="AE253" s="67"/>
      <c r="AF253" s="31"/>
      <c r="AG253" s="67"/>
      <c r="AH253" s="67"/>
      <c r="AI253" s="67"/>
    </row>
    <row r="254" spans="1:35">
      <c r="A254" s="67">
        <f t="shared" si="20"/>
        <v>0</v>
      </c>
      <c r="B254" s="66">
        <f t="shared" si="21"/>
        <v>0</v>
      </c>
      <c r="C254" s="67">
        <f t="shared" si="22"/>
        <v>0</v>
      </c>
      <c r="D254" s="67">
        <f t="shared" si="23"/>
        <v>0</v>
      </c>
      <c r="E254" s="67">
        <f t="shared" si="23"/>
        <v>0</v>
      </c>
      <c r="F254" s="67">
        <f t="shared" si="24"/>
        <v>0</v>
      </c>
      <c r="G254" s="29">
        <v>244</v>
      </c>
      <c r="H254" s="67"/>
      <c r="I254" s="67"/>
      <c r="J254" s="67"/>
      <c r="K254" s="32"/>
      <c r="L254" s="32"/>
      <c r="M254" s="67"/>
      <c r="N254" s="67"/>
      <c r="O254" s="67"/>
      <c r="P254" s="67"/>
      <c r="Q254" s="67"/>
      <c r="R254" s="67"/>
      <c r="S254" s="67"/>
      <c r="T254" s="36"/>
      <c r="U254" s="67"/>
      <c r="V254" s="68"/>
      <c r="W254" s="68"/>
      <c r="X254" s="50">
        <f t="shared" si="25"/>
        <v>0</v>
      </c>
      <c r="Y254" s="67"/>
      <c r="Z254" s="67"/>
      <c r="AA254" s="67"/>
      <c r="AB254" s="67"/>
      <c r="AC254" s="67"/>
      <c r="AD254" s="67"/>
      <c r="AE254" s="67"/>
      <c r="AF254" s="31"/>
      <c r="AG254" s="67"/>
      <c r="AH254" s="67"/>
      <c r="AI254" s="67"/>
    </row>
    <row r="255" spans="1:35">
      <c r="A255" s="67">
        <f t="shared" si="20"/>
        <v>0</v>
      </c>
      <c r="B255" s="66">
        <f t="shared" si="21"/>
        <v>0</v>
      </c>
      <c r="C255" s="67">
        <f t="shared" si="22"/>
        <v>0</v>
      </c>
      <c r="D255" s="67">
        <f t="shared" si="23"/>
        <v>0</v>
      </c>
      <c r="E255" s="67">
        <f t="shared" si="23"/>
        <v>0</v>
      </c>
      <c r="F255" s="67">
        <f t="shared" si="24"/>
        <v>0</v>
      </c>
      <c r="G255" s="29">
        <v>245</v>
      </c>
      <c r="H255" s="67"/>
      <c r="I255" s="67"/>
      <c r="J255" s="67"/>
      <c r="K255" s="32"/>
      <c r="L255" s="32"/>
      <c r="M255" s="67"/>
      <c r="N255" s="67"/>
      <c r="O255" s="67"/>
      <c r="P255" s="67"/>
      <c r="Q255" s="67"/>
      <c r="R255" s="67"/>
      <c r="S255" s="67"/>
      <c r="T255" s="36"/>
      <c r="U255" s="67"/>
      <c r="V255" s="68"/>
      <c r="W255" s="68"/>
      <c r="X255" s="50">
        <f t="shared" si="25"/>
        <v>0</v>
      </c>
      <c r="Y255" s="67"/>
      <c r="Z255" s="67"/>
      <c r="AA255" s="67"/>
      <c r="AB255" s="67"/>
      <c r="AC255" s="67"/>
      <c r="AD255" s="67"/>
      <c r="AE255" s="67"/>
      <c r="AF255" s="31"/>
      <c r="AG255" s="67"/>
      <c r="AH255" s="67"/>
      <c r="AI255" s="67"/>
    </row>
    <row r="256" spans="1:35">
      <c r="A256" s="67">
        <f t="shared" si="20"/>
        <v>0</v>
      </c>
      <c r="B256" s="66">
        <f t="shared" si="21"/>
        <v>0</v>
      </c>
      <c r="C256" s="67">
        <f t="shared" si="22"/>
        <v>0</v>
      </c>
      <c r="D256" s="67">
        <f t="shared" si="23"/>
        <v>0</v>
      </c>
      <c r="E256" s="67">
        <f t="shared" si="23"/>
        <v>0</v>
      </c>
      <c r="F256" s="67">
        <f t="shared" si="24"/>
        <v>0</v>
      </c>
      <c r="G256" s="29">
        <v>246</v>
      </c>
      <c r="H256" s="67"/>
      <c r="I256" s="67"/>
      <c r="J256" s="67"/>
      <c r="K256" s="32"/>
      <c r="L256" s="32"/>
      <c r="M256" s="67"/>
      <c r="N256" s="67"/>
      <c r="O256" s="67"/>
      <c r="P256" s="67"/>
      <c r="Q256" s="67"/>
      <c r="R256" s="67"/>
      <c r="S256" s="67"/>
      <c r="T256" s="36"/>
      <c r="U256" s="67"/>
      <c r="V256" s="68"/>
      <c r="W256" s="68"/>
      <c r="X256" s="50">
        <f t="shared" si="25"/>
        <v>0</v>
      </c>
      <c r="Y256" s="67"/>
      <c r="Z256" s="67"/>
      <c r="AA256" s="67"/>
      <c r="AB256" s="67"/>
      <c r="AC256" s="67"/>
      <c r="AD256" s="67"/>
      <c r="AE256" s="67"/>
      <c r="AF256" s="31"/>
      <c r="AG256" s="67"/>
      <c r="AH256" s="67"/>
      <c r="AI256" s="67"/>
    </row>
    <row r="257" spans="1:35">
      <c r="A257" s="67">
        <f t="shared" si="20"/>
        <v>0</v>
      </c>
      <c r="B257" s="66">
        <f t="shared" si="21"/>
        <v>0</v>
      </c>
      <c r="C257" s="67">
        <f t="shared" si="22"/>
        <v>0</v>
      </c>
      <c r="D257" s="67">
        <f t="shared" si="23"/>
        <v>0</v>
      </c>
      <c r="E257" s="67">
        <f t="shared" si="23"/>
        <v>0</v>
      </c>
      <c r="F257" s="67">
        <f t="shared" si="24"/>
        <v>0</v>
      </c>
      <c r="G257" s="29">
        <v>247</v>
      </c>
      <c r="H257" s="67"/>
      <c r="I257" s="67"/>
      <c r="J257" s="67"/>
      <c r="K257" s="32"/>
      <c r="L257" s="32"/>
      <c r="M257" s="67"/>
      <c r="N257" s="67"/>
      <c r="O257" s="67"/>
      <c r="P257" s="67"/>
      <c r="Q257" s="67"/>
      <c r="R257" s="67"/>
      <c r="S257" s="67"/>
      <c r="T257" s="36"/>
      <c r="U257" s="67"/>
      <c r="V257" s="68"/>
      <c r="W257" s="68"/>
      <c r="X257" s="50">
        <f t="shared" si="25"/>
        <v>0</v>
      </c>
      <c r="Y257" s="67"/>
      <c r="Z257" s="67"/>
      <c r="AA257" s="67"/>
      <c r="AB257" s="67"/>
      <c r="AC257" s="67"/>
      <c r="AD257" s="67"/>
      <c r="AE257" s="67"/>
      <c r="AF257" s="31"/>
      <c r="AG257" s="67"/>
      <c r="AH257" s="67"/>
      <c r="AI257" s="67"/>
    </row>
    <row r="258" spans="1:35">
      <c r="A258" s="67">
        <f t="shared" si="20"/>
        <v>0</v>
      </c>
      <c r="B258" s="66">
        <f t="shared" si="21"/>
        <v>0</v>
      </c>
      <c r="C258" s="67">
        <f t="shared" si="22"/>
        <v>0</v>
      </c>
      <c r="D258" s="67">
        <f t="shared" si="23"/>
        <v>0</v>
      </c>
      <c r="E258" s="67">
        <f t="shared" si="23"/>
        <v>0</v>
      </c>
      <c r="F258" s="67">
        <f t="shared" si="24"/>
        <v>0</v>
      </c>
      <c r="G258" s="29">
        <v>248</v>
      </c>
      <c r="H258" s="67"/>
      <c r="I258" s="67"/>
      <c r="J258" s="67"/>
      <c r="K258" s="32"/>
      <c r="L258" s="32"/>
      <c r="M258" s="67"/>
      <c r="N258" s="67"/>
      <c r="O258" s="67"/>
      <c r="P258" s="67"/>
      <c r="Q258" s="67"/>
      <c r="R258" s="67"/>
      <c r="S258" s="67"/>
      <c r="T258" s="36"/>
      <c r="U258" s="67"/>
      <c r="V258" s="68"/>
      <c r="W258" s="68"/>
      <c r="X258" s="50">
        <f t="shared" si="25"/>
        <v>0</v>
      </c>
      <c r="Y258" s="67"/>
      <c r="Z258" s="67"/>
      <c r="AA258" s="67"/>
      <c r="AB258" s="67"/>
      <c r="AC258" s="67"/>
      <c r="AD258" s="67"/>
      <c r="AE258" s="67"/>
      <c r="AF258" s="31"/>
      <c r="AG258" s="67"/>
      <c r="AH258" s="67"/>
      <c r="AI258" s="67"/>
    </row>
    <row r="259" spans="1:35">
      <c r="A259" s="67">
        <f t="shared" si="20"/>
        <v>0</v>
      </c>
      <c r="B259" s="66">
        <f t="shared" si="21"/>
        <v>0</v>
      </c>
      <c r="C259" s="67">
        <f t="shared" si="22"/>
        <v>0</v>
      </c>
      <c r="D259" s="67">
        <f t="shared" si="23"/>
        <v>0</v>
      </c>
      <c r="E259" s="67">
        <f t="shared" si="23"/>
        <v>0</v>
      </c>
      <c r="F259" s="67">
        <f t="shared" si="24"/>
        <v>0</v>
      </c>
      <c r="G259" s="29">
        <v>249</v>
      </c>
      <c r="H259" s="67"/>
      <c r="I259" s="67"/>
      <c r="J259" s="67"/>
      <c r="K259" s="32"/>
      <c r="L259" s="32"/>
      <c r="M259" s="67"/>
      <c r="N259" s="67"/>
      <c r="O259" s="67"/>
      <c r="P259" s="67"/>
      <c r="Q259" s="67"/>
      <c r="R259" s="67"/>
      <c r="S259" s="67"/>
      <c r="T259" s="36"/>
      <c r="U259" s="67"/>
      <c r="V259" s="68"/>
      <c r="W259" s="68"/>
      <c r="X259" s="50">
        <f t="shared" si="25"/>
        <v>0</v>
      </c>
      <c r="Y259" s="67"/>
      <c r="Z259" s="67"/>
      <c r="AA259" s="67"/>
      <c r="AB259" s="67"/>
      <c r="AC259" s="67"/>
      <c r="AD259" s="67"/>
      <c r="AE259" s="67"/>
      <c r="AF259" s="31"/>
      <c r="AG259" s="67"/>
      <c r="AH259" s="67"/>
      <c r="AI259" s="67"/>
    </row>
    <row r="260" spans="1:35">
      <c r="A260" s="67">
        <f t="shared" si="20"/>
        <v>0</v>
      </c>
      <c r="B260" s="66">
        <f t="shared" si="21"/>
        <v>0</v>
      </c>
      <c r="C260" s="67">
        <f t="shared" si="22"/>
        <v>0</v>
      </c>
      <c r="D260" s="67">
        <f t="shared" si="23"/>
        <v>0</v>
      </c>
      <c r="E260" s="67">
        <f t="shared" si="23"/>
        <v>0</v>
      </c>
      <c r="F260" s="67">
        <f t="shared" si="24"/>
        <v>0</v>
      </c>
      <c r="G260" s="29">
        <v>250</v>
      </c>
      <c r="H260" s="67"/>
      <c r="I260" s="67"/>
      <c r="J260" s="67"/>
      <c r="K260" s="32"/>
      <c r="L260" s="32"/>
      <c r="M260" s="67"/>
      <c r="N260" s="67"/>
      <c r="O260" s="67"/>
      <c r="P260" s="67"/>
      <c r="Q260" s="67"/>
      <c r="R260" s="67"/>
      <c r="S260" s="67"/>
      <c r="T260" s="36"/>
      <c r="U260" s="67"/>
      <c r="V260" s="68"/>
      <c r="W260" s="68"/>
      <c r="X260" s="50">
        <f t="shared" si="25"/>
        <v>0</v>
      </c>
      <c r="Y260" s="67"/>
      <c r="Z260" s="67"/>
      <c r="AA260" s="67"/>
      <c r="AB260" s="67"/>
      <c r="AC260" s="67"/>
      <c r="AD260" s="67"/>
      <c r="AE260" s="67"/>
      <c r="AF260" s="31"/>
      <c r="AG260" s="67"/>
      <c r="AH260" s="67"/>
      <c r="AI260" s="67"/>
    </row>
    <row r="261" spans="1:35">
      <c r="A261" s="67">
        <f t="shared" si="20"/>
        <v>0</v>
      </c>
      <c r="B261" s="66">
        <f t="shared" si="21"/>
        <v>0</v>
      </c>
      <c r="C261" s="67">
        <f t="shared" si="22"/>
        <v>0</v>
      </c>
      <c r="D261" s="67">
        <f t="shared" si="23"/>
        <v>0</v>
      </c>
      <c r="E261" s="67">
        <f t="shared" si="23"/>
        <v>0</v>
      </c>
      <c r="F261" s="67">
        <f t="shared" si="24"/>
        <v>0</v>
      </c>
      <c r="G261" s="29">
        <v>251</v>
      </c>
      <c r="H261" s="67"/>
      <c r="I261" s="67"/>
      <c r="J261" s="67"/>
      <c r="K261" s="32"/>
      <c r="L261" s="32"/>
      <c r="M261" s="67"/>
      <c r="N261" s="67"/>
      <c r="O261" s="67"/>
      <c r="P261" s="67"/>
      <c r="Q261" s="67"/>
      <c r="R261" s="67"/>
      <c r="S261" s="67"/>
      <c r="T261" s="36"/>
      <c r="U261" s="67"/>
      <c r="V261" s="68"/>
      <c r="W261" s="68"/>
      <c r="X261" s="50">
        <f t="shared" si="25"/>
        <v>0</v>
      </c>
      <c r="Y261" s="67"/>
      <c r="Z261" s="67"/>
      <c r="AA261" s="67"/>
      <c r="AB261" s="67"/>
      <c r="AC261" s="67"/>
      <c r="AD261" s="67"/>
      <c r="AE261" s="67"/>
      <c r="AF261" s="31"/>
      <c r="AG261" s="67"/>
      <c r="AH261" s="67"/>
      <c r="AI261" s="67"/>
    </row>
    <row r="262" spans="1:35">
      <c r="A262" s="67">
        <f t="shared" si="20"/>
        <v>0</v>
      </c>
      <c r="B262" s="66">
        <f t="shared" si="21"/>
        <v>0</v>
      </c>
      <c r="C262" s="67">
        <f t="shared" si="22"/>
        <v>0</v>
      </c>
      <c r="D262" s="67">
        <f t="shared" si="23"/>
        <v>0</v>
      </c>
      <c r="E262" s="67">
        <f t="shared" si="23"/>
        <v>0</v>
      </c>
      <c r="F262" s="67">
        <f t="shared" si="24"/>
        <v>0</v>
      </c>
      <c r="G262" s="29">
        <v>252</v>
      </c>
      <c r="H262" s="67"/>
      <c r="I262" s="67"/>
      <c r="J262" s="67"/>
      <c r="K262" s="32"/>
      <c r="L262" s="32"/>
      <c r="M262" s="67"/>
      <c r="N262" s="67"/>
      <c r="O262" s="67"/>
      <c r="P262" s="67"/>
      <c r="Q262" s="67"/>
      <c r="R262" s="67"/>
      <c r="S262" s="67"/>
      <c r="T262" s="36"/>
      <c r="U262" s="67"/>
      <c r="V262" s="68"/>
      <c r="W262" s="68"/>
      <c r="X262" s="50">
        <f t="shared" si="25"/>
        <v>0</v>
      </c>
      <c r="Y262" s="67"/>
      <c r="Z262" s="67"/>
      <c r="AA262" s="67"/>
      <c r="AB262" s="67"/>
      <c r="AC262" s="67"/>
      <c r="AD262" s="67"/>
      <c r="AE262" s="67"/>
      <c r="AF262" s="31"/>
      <c r="AG262" s="67"/>
      <c r="AH262" s="67"/>
      <c r="AI262" s="67"/>
    </row>
    <row r="263" spans="1:35">
      <c r="A263" s="67">
        <f t="shared" si="20"/>
        <v>0</v>
      </c>
      <c r="B263" s="66">
        <f t="shared" si="21"/>
        <v>0</v>
      </c>
      <c r="C263" s="67">
        <f t="shared" si="22"/>
        <v>0</v>
      </c>
      <c r="D263" s="67">
        <f t="shared" si="23"/>
        <v>0</v>
      </c>
      <c r="E263" s="67">
        <f t="shared" si="23"/>
        <v>0</v>
      </c>
      <c r="F263" s="67">
        <f t="shared" si="24"/>
        <v>0</v>
      </c>
      <c r="G263" s="29">
        <v>253</v>
      </c>
      <c r="H263" s="67"/>
      <c r="I263" s="67"/>
      <c r="J263" s="67"/>
      <c r="K263" s="32"/>
      <c r="L263" s="32"/>
      <c r="M263" s="67"/>
      <c r="N263" s="67"/>
      <c r="O263" s="67"/>
      <c r="P263" s="67"/>
      <c r="Q263" s="67"/>
      <c r="R263" s="67"/>
      <c r="S263" s="67"/>
      <c r="T263" s="36"/>
      <c r="U263" s="67"/>
      <c r="V263" s="68"/>
      <c r="W263" s="68"/>
      <c r="X263" s="50">
        <f t="shared" si="25"/>
        <v>0</v>
      </c>
      <c r="Y263" s="67"/>
      <c r="Z263" s="67"/>
      <c r="AA263" s="67"/>
      <c r="AB263" s="67"/>
      <c r="AC263" s="67"/>
      <c r="AD263" s="67"/>
      <c r="AE263" s="67"/>
      <c r="AF263" s="31"/>
      <c r="AG263" s="67"/>
      <c r="AH263" s="67"/>
      <c r="AI263" s="67"/>
    </row>
    <row r="264" spans="1:35">
      <c r="A264" s="67">
        <f t="shared" si="20"/>
        <v>0</v>
      </c>
      <c r="B264" s="66">
        <f t="shared" si="21"/>
        <v>0</v>
      </c>
      <c r="C264" s="67">
        <f t="shared" si="22"/>
        <v>0</v>
      </c>
      <c r="D264" s="67">
        <f t="shared" si="23"/>
        <v>0</v>
      </c>
      <c r="E264" s="67">
        <f t="shared" si="23"/>
        <v>0</v>
      </c>
      <c r="F264" s="67">
        <f t="shared" si="24"/>
        <v>0</v>
      </c>
      <c r="G264" s="29">
        <v>254</v>
      </c>
      <c r="H264" s="67"/>
      <c r="I264" s="67"/>
      <c r="J264" s="67"/>
      <c r="K264" s="32"/>
      <c r="L264" s="32"/>
      <c r="M264" s="67"/>
      <c r="N264" s="67"/>
      <c r="O264" s="67"/>
      <c r="P264" s="67"/>
      <c r="Q264" s="67"/>
      <c r="R264" s="67"/>
      <c r="S264" s="67"/>
      <c r="T264" s="36"/>
      <c r="U264" s="67"/>
      <c r="V264" s="68"/>
      <c r="W264" s="68"/>
      <c r="X264" s="50">
        <f t="shared" si="25"/>
        <v>0</v>
      </c>
      <c r="Y264" s="67"/>
      <c r="Z264" s="67"/>
      <c r="AA264" s="67"/>
      <c r="AB264" s="67"/>
      <c r="AC264" s="67"/>
      <c r="AD264" s="67"/>
      <c r="AE264" s="67"/>
      <c r="AF264" s="31"/>
      <c r="AG264" s="67"/>
      <c r="AH264" s="67"/>
      <c r="AI264" s="67"/>
    </row>
    <row r="265" spans="1:35">
      <c r="A265" s="67">
        <f t="shared" si="20"/>
        <v>0</v>
      </c>
      <c r="B265" s="66">
        <f t="shared" si="21"/>
        <v>0</v>
      </c>
      <c r="C265" s="67">
        <f t="shared" si="22"/>
        <v>0</v>
      </c>
      <c r="D265" s="67">
        <f t="shared" si="23"/>
        <v>0</v>
      </c>
      <c r="E265" s="67">
        <f t="shared" si="23"/>
        <v>0</v>
      </c>
      <c r="F265" s="67">
        <f t="shared" si="24"/>
        <v>0</v>
      </c>
      <c r="G265" s="29">
        <v>255</v>
      </c>
      <c r="H265" s="67"/>
      <c r="I265" s="67"/>
      <c r="J265" s="67"/>
      <c r="K265" s="32"/>
      <c r="L265" s="32"/>
      <c r="M265" s="67"/>
      <c r="N265" s="67"/>
      <c r="O265" s="67"/>
      <c r="P265" s="67"/>
      <c r="Q265" s="67"/>
      <c r="R265" s="67"/>
      <c r="S265" s="67"/>
      <c r="T265" s="36"/>
      <c r="U265" s="67"/>
      <c r="V265" s="68"/>
      <c r="W265" s="68"/>
      <c r="X265" s="50">
        <f t="shared" si="25"/>
        <v>0</v>
      </c>
      <c r="Y265" s="67"/>
      <c r="Z265" s="67"/>
      <c r="AA265" s="67"/>
      <c r="AB265" s="67"/>
      <c r="AC265" s="67"/>
      <c r="AD265" s="67"/>
      <c r="AE265" s="67"/>
      <c r="AF265" s="31"/>
      <c r="AG265" s="67"/>
      <c r="AH265" s="67"/>
      <c r="AI265" s="67"/>
    </row>
    <row r="266" spans="1:35">
      <c r="A266" s="67">
        <f t="shared" si="20"/>
        <v>0</v>
      </c>
      <c r="B266" s="66">
        <f t="shared" si="21"/>
        <v>0</v>
      </c>
      <c r="C266" s="67">
        <f t="shared" si="22"/>
        <v>0</v>
      </c>
      <c r="D266" s="67">
        <f t="shared" si="23"/>
        <v>0</v>
      </c>
      <c r="E266" s="67">
        <f t="shared" si="23"/>
        <v>0</v>
      </c>
      <c r="F266" s="67">
        <f t="shared" si="24"/>
        <v>0</v>
      </c>
      <c r="G266" s="29">
        <v>256</v>
      </c>
      <c r="H266" s="67"/>
      <c r="I266" s="67"/>
      <c r="J266" s="67"/>
      <c r="K266" s="32"/>
      <c r="L266" s="32"/>
      <c r="M266" s="67"/>
      <c r="N266" s="67"/>
      <c r="O266" s="67"/>
      <c r="P266" s="67"/>
      <c r="Q266" s="67"/>
      <c r="R266" s="67"/>
      <c r="S266" s="67"/>
      <c r="T266" s="36"/>
      <c r="U266" s="67"/>
      <c r="V266" s="68"/>
      <c r="W266" s="68"/>
      <c r="X266" s="50">
        <f t="shared" si="25"/>
        <v>0</v>
      </c>
      <c r="Y266" s="67"/>
      <c r="Z266" s="67"/>
      <c r="AA266" s="67"/>
      <c r="AB266" s="67"/>
      <c r="AC266" s="67"/>
      <c r="AD266" s="67"/>
      <c r="AE266" s="67"/>
      <c r="AF266" s="31"/>
      <c r="AG266" s="67"/>
      <c r="AH266" s="67"/>
      <c r="AI266" s="67"/>
    </row>
    <row r="267" spans="1:35">
      <c r="A267" s="67">
        <f t="shared" si="20"/>
        <v>0</v>
      </c>
      <c r="B267" s="66">
        <f t="shared" si="21"/>
        <v>0</v>
      </c>
      <c r="C267" s="67">
        <f t="shared" si="22"/>
        <v>0</v>
      </c>
      <c r="D267" s="67">
        <f t="shared" si="23"/>
        <v>0</v>
      </c>
      <c r="E267" s="67">
        <f t="shared" si="23"/>
        <v>0</v>
      </c>
      <c r="F267" s="67">
        <f t="shared" si="24"/>
        <v>0</v>
      </c>
      <c r="G267" s="29">
        <v>257</v>
      </c>
      <c r="H267" s="67"/>
      <c r="I267" s="67"/>
      <c r="J267" s="67"/>
      <c r="K267" s="32"/>
      <c r="L267" s="32"/>
      <c r="M267" s="67"/>
      <c r="N267" s="67"/>
      <c r="O267" s="67"/>
      <c r="P267" s="67"/>
      <c r="Q267" s="67"/>
      <c r="R267" s="67"/>
      <c r="S267" s="67"/>
      <c r="T267" s="36"/>
      <c r="U267" s="67"/>
      <c r="V267" s="68"/>
      <c r="W267" s="68"/>
      <c r="X267" s="50">
        <f t="shared" si="25"/>
        <v>0</v>
      </c>
      <c r="Y267" s="67"/>
      <c r="Z267" s="67"/>
      <c r="AA267" s="67"/>
      <c r="AB267" s="67"/>
      <c r="AC267" s="67"/>
      <c r="AD267" s="67"/>
      <c r="AE267" s="67"/>
      <c r="AF267" s="31"/>
      <c r="AG267" s="67"/>
      <c r="AH267" s="67"/>
      <c r="AI267" s="67"/>
    </row>
    <row r="268" spans="1:35">
      <c r="A268" s="67">
        <f t="shared" si="20"/>
        <v>0</v>
      </c>
      <c r="B268" s="66">
        <f t="shared" si="21"/>
        <v>0</v>
      </c>
      <c r="C268" s="67">
        <f t="shared" si="22"/>
        <v>0</v>
      </c>
      <c r="D268" s="67">
        <f t="shared" si="23"/>
        <v>0</v>
      </c>
      <c r="E268" s="67">
        <f t="shared" si="23"/>
        <v>0</v>
      </c>
      <c r="F268" s="67">
        <f t="shared" si="24"/>
        <v>0</v>
      </c>
      <c r="G268" s="29">
        <v>258</v>
      </c>
      <c r="H268" s="67"/>
      <c r="I268" s="67"/>
      <c r="J268" s="67"/>
      <c r="K268" s="32"/>
      <c r="L268" s="32"/>
      <c r="M268" s="67"/>
      <c r="N268" s="67"/>
      <c r="O268" s="67"/>
      <c r="P268" s="67"/>
      <c r="Q268" s="67"/>
      <c r="R268" s="67"/>
      <c r="S268" s="67"/>
      <c r="T268" s="36"/>
      <c r="U268" s="67"/>
      <c r="V268" s="68"/>
      <c r="W268" s="68"/>
      <c r="X268" s="50">
        <f t="shared" si="25"/>
        <v>0</v>
      </c>
      <c r="Y268" s="67"/>
      <c r="Z268" s="67"/>
      <c r="AA268" s="67"/>
      <c r="AB268" s="67"/>
      <c r="AC268" s="67"/>
      <c r="AD268" s="67"/>
      <c r="AE268" s="67"/>
      <c r="AF268" s="31"/>
      <c r="AG268" s="67"/>
      <c r="AH268" s="67"/>
      <c r="AI268" s="67"/>
    </row>
    <row r="269" spans="1:35">
      <c r="A269" s="67">
        <f t="shared" ref="A269:A300" si="26">A268</f>
        <v>0</v>
      </c>
      <c r="B269" s="66">
        <f t="shared" ref="B269:B300" si="27">B268</f>
        <v>0</v>
      </c>
      <c r="C269" s="67">
        <f t="shared" ref="C269:C300" si="28">C268</f>
        <v>0</v>
      </c>
      <c r="D269" s="67">
        <f t="shared" ref="D269:E300" si="29">D268</f>
        <v>0</v>
      </c>
      <c r="E269" s="67">
        <f t="shared" si="29"/>
        <v>0</v>
      </c>
      <c r="F269" s="67">
        <f t="shared" ref="F269:F300" si="30">F268</f>
        <v>0</v>
      </c>
      <c r="G269" s="29">
        <v>259</v>
      </c>
      <c r="H269" s="67"/>
      <c r="I269" s="67"/>
      <c r="J269" s="67"/>
      <c r="K269" s="32"/>
      <c r="L269" s="32"/>
      <c r="M269" s="67"/>
      <c r="N269" s="67"/>
      <c r="O269" s="67"/>
      <c r="P269" s="67"/>
      <c r="Q269" s="67"/>
      <c r="R269" s="67"/>
      <c r="S269" s="67"/>
      <c r="T269" s="36"/>
      <c r="U269" s="67"/>
      <c r="V269" s="68"/>
      <c r="W269" s="68"/>
      <c r="X269" s="50">
        <f t="shared" si="25"/>
        <v>0</v>
      </c>
      <c r="Y269" s="67"/>
      <c r="Z269" s="67"/>
      <c r="AA269" s="67"/>
      <c r="AB269" s="67"/>
      <c r="AC269" s="67"/>
      <c r="AD269" s="67"/>
      <c r="AE269" s="67"/>
      <c r="AF269" s="31"/>
      <c r="AG269" s="67"/>
      <c r="AH269" s="67"/>
      <c r="AI269" s="67"/>
    </row>
    <row r="270" spans="1:35">
      <c r="A270" s="67">
        <f t="shared" si="26"/>
        <v>0</v>
      </c>
      <c r="B270" s="66">
        <f t="shared" si="27"/>
        <v>0</v>
      </c>
      <c r="C270" s="67">
        <f t="shared" si="28"/>
        <v>0</v>
      </c>
      <c r="D270" s="67">
        <f t="shared" si="29"/>
        <v>0</v>
      </c>
      <c r="E270" s="67">
        <f t="shared" si="29"/>
        <v>0</v>
      </c>
      <c r="F270" s="67">
        <f t="shared" si="30"/>
        <v>0</v>
      </c>
      <c r="G270" s="29">
        <v>260</v>
      </c>
      <c r="H270" s="67"/>
      <c r="I270" s="67"/>
      <c r="J270" s="67"/>
      <c r="K270" s="32"/>
      <c r="L270" s="32"/>
      <c r="M270" s="67"/>
      <c r="N270" s="67"/>
      <c r="O270" s="67"/>
      <c r="P270" s="67"/>
      <c r="Q270" s="67"/>
      <c r="R270" s="67"/>
      <c r="S270" s="67"/>
      <c r="T270" s="36"/>
      <c r="U270" s="67"/>
      <c r="V270" s="68"/>
      <c r="W270" s="68"/>
      <c r="X270" s="50">
        <f t="shared" si="25"/>
        <v>0</v>
      </c>
      <c r="Y270" s="67"/>
      <c r="Z270" s="67"/>
      <c r="AA270" s="67"/>
      <c r="AB270" s="67"/>
      <c r="AC270" s="67"/>
      <c r="AD270" s="67"/>
      <c r="AE270" s="67"/>
      <c r="AF270" s="31"/>
      <c r="AG270" s="67"/>
      <c r="AH270" s="67"/>
      <c r="AI270" s="67"/>
    </row>
    <row r="271" spans="1:35">
      <c r="A271" s="67">
        <f t="shared" si="26"/>
        <v>0</v>
      </c>
      <c r="B271" s="66">
        <f t="shared" si="27"/>
        <v>0</v>
      </c>
      <c r="C271" s="67">
        <f t="shared" si="28"/>
        <v>0</v>
      </c>
      <c r="D271" s="67">
        <f t="shared" si="29"/>
        <v>0</v>
      </c>
      <c r="E271" s="67">
        <f t="shared" si="29"/>
        <v>0</v>
      </c>
      <c r="F271" s="67">
        <f t="shared" si="30"/>
        <v>0</v>
      </c>
      <c r="G271" s="29">
        <v>261</v>
      </c>
      <c r="H271" s="67"/>
      <c r="I271" s="67"/>
      <c r="J271" s="67"/>
      <c r="K271" s="32"/>
      <c r="L271" s="32"/>
      <c r="M271" s="67"/>
      <c r="N271" s="67"/>
      <c r="O271" s="67"/>
      <c r="P271" s="67"/>
      <c r="Q271" s="67"/>
      <c r="R271" s="67"/>
      <c r="S271" s="67"/>
      <c r="T271" s="36"/>
      <c r="U271" s="67"/>
      <c r="V271" s="68"/>
      <c r="W271" s="68"/>
      <c r="X271" s="50">
        <f t="shared" si="25"/>
        <v>0</v>
      </c>
      <c r="Y271" s="67"/>
      <c r="Z271" s="67"/>
      <c r="AA271" s="67"/>
      <c r="AB271" s="67"/>
      <c r="AC271" s="67"/>
      <c r="AD271" s="67"/>
      <c r="AE271" s="67"/>
      <c r="AF271" s="31"/>
      <c r="AG271" s="67"/>
      <c r="AH271" s="67"/>
      <c r="AI271" s="67"/>
    </row>
    <row r="272" spans="1:35">
      <c r="A272" s="67">
        <f t="shared" si="26"/>
        <v>0</v>
      </c>
      <c r="B272" s="66">
        <f t="shared" si="27"/>
        <v>0</v>
      </c>
      <c r="C272" s="67">
        <f t="shared" si="28"/>
        <v>0</v>
      </c>
      <c r="D272" s="67">
        <f t="shared" si="29"/>
        <v>0</v>
      </c>
      <c r="E272" s="67">
        <f t="shared" si="29"/>
        <v>0</v>
      </c>
      <c r="F272" s="67">
        <f t="shared" si="30"/>
        <v>0</v>
      </c>
      <c r="G272" s="29">
        <v>262</v>
      </c>
      <c r="H272" s="67"/>
      <c r="I272" s="67"/>
      <c r="J272" s="67"/>
      <c r="K272" s="32"/>
      <c r="L272" s="32"/>
      <c r="M272" s="67"/>
      <c r="N272" s="67"/>
      <c r="O272" s="67"/>
      <c r="P272" s="67"/>
      <c r="Q272" s="67"/>
      <c r="R272" s="67"/>
      <c r="S272" s="67"/>
      <c r="T272" s="36"/>
      <c r="U272" s="67"/>
      <c r="V272" s="68"/>
      <c r="W272" s="68"/>
      <c r="X272" s="50">
        <f t="shared" si="25"/>
        <v>0</v>
      </c>
      <c r="Y272" s="67"/>
      <c r="Z272" s="67"/>
      <c r="AA272" s="67"/>
      <c r="AB272" s="67"/>
      <c r="AC272" s="67"/>
      <c r="AD272" s="67"/>
      <c r="AE272" s="67"/>
      <c r="AF272" s="31"/>
      <c r="AG272" s="67"/>
      <c r="AH272" s="67"/>
      <c r="AI272" s="67"/>
    </row>
    <row r="273" spans="1:35">
      <c r="A273" s="67">
        <f t="shared" si="26"/>
        <v>0</v>
      </c>
      <c r="B273" s="66">
        <f t="shared" si="27"/>
        <v>0</v>
      </c>
      <c r="C273" s="67">
        <f t="shared" si="28"/>
        <v>0</v>
      </c>
      <c r="D273" s="67">
        <f t="shared" si="29"/>
        <v>0</v>
      </c>
      <c r="E273" s="67">
        <f t="shared" si="29"/>
        <v>0</v>
      </c>
      <c r="F273" s="67">
        <f t="shared" si="30"/>
        <v>0</v>
      </c>
      <c r="G273" s="29">
        <v>263</v>
      </c>
      <c r="H273" s="67"/>
      <c r="I273" s="67"/>
      <c r="J273" s="67"/>
      <c r="K273" s="32"/>
      <c r="L273" s="32"/>
      <c r="M273" s="67"/>
      <c r="N273" s="67"/>
      <c r="O273" s="67"/>
      <c r="P273" s="67"/>
      <c r="Q273" s="67"/>
      <c r="R273" s="67"/>
      <c r="S273" s="67"/>
      <c r="T273" s="36"/>
      <c r="U273" s="67"/>
      <c r="V273" s="68"/>
      <c r="W273" s="68"/>
      <c r="X273" s="50">
        <f t="shared" ref="X273:X300" si="31">SUM(V273:W273)</f>
        <v>0</v>
      </c>
      <c r="Y273" s="67"/>
      <c r="Z273" s="67"/>
      <c r="AA273" s="67"/>
      <c r="AB273" s="67"/>
      <c r="AC273" s="67"/>
      <c r="AD273" s="67"/>
      <c r="AE273" s="67"/>
      <c r="AF273" s="31"/>
      <c r="AG273" s="67"/>
      <c r="AH273" s="67"/>
      <c r="AI273" s="67"/>
    </row>
    <row r="274" spans="1:35">
      <c r="A274" s="67">
        <f t="shared" si="26"/>
        <v>0</v>
      </c>
      <c r="B274" s="66">
        <f t="shared" si="27"/>
        <v>0</v>
      </c>
      <c r="C274" s="67">
        <f t="shared" si="28"/>
        <v>0</v>
      </c>
      <c r="D274" s="67">
        <f t="shared" si="29"/>
        <v>0</v>
      </c>
      <c r="E274" s="67">
        <f t="shared" si="29"/>
        <v>0</v>
      </c>
      <c r="F274" s="67">
        <f t="shared" si="30"/>
        <v>0</v>
      </c>
      <c r="G274" s="29">
        <v>264</v>
      </c>
      <c r="H274" s="67"/>
      <c r="I274" s="67"/>
      <c r="J274" s="67"/>
      <c r="K274" s="32"/>
      <c r="L274" s="32"/>
      <c r="M274" s="67"/>
      <c r="N274" s="67"/>
      <c r="O274" s="67"/>
      <c r="P274" s="67"/>
      <c r="Q274" s="67"/>
      <c r="R274" s="67"/>
      <c r="S274" s="67"/>
      <c r="T274" s="36"/>
      <c r="U274" s="67"/>
      <c r="V274" s="68"/>
      <c r="W274" s="68"/>
      <c r="X274" s="50">
        <f t="shared" si="31"/>
        <v>0</v>
      </c>
      <c r="Y274" s="67"/>
      <c r="Z274" s="67"/>
      <c r="AA274" s="67"/>
      <c r="AB274" s="67"/>
      <c r="AC274" s="67"/>
      <c r="AD274" s="67"/>
      <c r="AE274" s="67"/>
      <c r="AF274" s="31"/>
      <c r="AG274" s="67"/>
      <c r="AH274" s="67"/>
      <c r="AI274" s="67"/>
    </row>
    <row r="275" spans="1:35">
      <c r="A275" s="67">
        <f t="shared" si="26"/>
        <v>0</v>
      </c>
      <c r="B275" s="66">
        <f t="shared" si="27"/>
        <v>0</v>
      </c>
      <c r="C275" s="67">
        <f t="shared" si="28"/>
        <v>0</v>
      </c>
      <c r="D275" s="67">
        <f t="shared" si="29"/>
        <v>0</v>
      </c>
      <c r="E275" s="67">
        <f t="shared" si="29"/>
        <v>0</v>
      </c>
      <c r="F275" s="67">
        <f t="shared" si="30"/>
        <v>0</v>
      </c>
      <c r="G275" s="29">
        <v>265</v>
      </c>
      <c r="H275" s="67"/>
      <c r="I275" s="67"/>
      <c r="J275" s="67"/>
      <c r="K275" s="32"/>
      <c r="L275" s="32"/>
      <c r="M275" s="67"/>
      <c r="N275" s="67"/>
      <c r="O275" s="67"/>
      <c r="P275" s="67"/>
      <c r="Q275" s="67"/>
      <c r="R275" s="67"/>
      <c r="S275" s="67"/>
      <c r="T275" s="36"/>
      <c r="U275" s="67"/>
      <c r="V275" s="68"/>
      <c r="W275" s="68"/>
      <c r="X275" s="50">
        <f t="shared" si="31"/>
        <v>0</v>
      </c>
      <c r="Y275" s="67"/>
      <c r="Z275" s="67"/>
      <c r="AA275" s="67"/>
      <c r="AB275" s="67"/>
      <c r="AC275" s="67"/>
      <c r="AD275" s="67"/>
      <c r="AE275" s="67"/>
      <c r="AF275" s="31"/>
      <c r="AG275" s="67"/>
      <c r="AH275" s="67"/>
      <c r="AI275" s="67"/>
    </row>
    <row r="276" spans="1:35">
      <c r="A276" s="67">
        <f t="shared" si="26"/>
        <v>0</v>
      </c>
      <c r="B276" s="66">
        <f t="shared" si="27"/>
        <v>0</v>
      </c>
      <c r="C276" s="67">
        <f t="shared" si="28"/>
        <v>0</v>
      </c>
      <c r="D276" s="67">
        <f t="shared" si="29"/>
        <v>0</v>
      </c>
      <c r="E276" s="67">
        <f t="shared" si="29"/>
        <v>0</v>
      </c>
      <c r="F276" s="67">
        <f t="shared" si="30"/>
        <v>0</v>
      </c>
      <c r="G276" s="29">
        <v>266</v>
      </c>
      <c r="H276" s="67"/>
      <c r="I276" s="67"/>
      <c r="J276" s="67"/>
      <c r="K276" s="32"/>
      <c r="L276" s="32"/>
      <c r="M276" s="67"/>
      <c r="N276" s="67"/>
      <c r="O276" s="67"/>
      <c r="P276" s="67"/>
      <c r="Q276" s="67"/>
      <c r="R276" s="67"/>
      <c r="S276" s="67"/>
      <c r="T276" s="36"/>
      <c r="U276" s="67"/>
      <c r="V276" s="68"/>
      <c r="W276" s="68"/>
      <c r="X276" s="50">
        <f t="shared" si="31"/>
        <v>0</v>
      </c>
      <c r="Y276" s="67"/>
      <c r="Z276" s="67"/>
      <c r="AA276" s="67"/>
      <c r="AB276" s="67"/>
      <c r="AC276" s="67"/>
      <c r="AD276" s="67"/>
      <c r="AE276" s="67"/>
      <c r="AF276" s="31"/>
      <c r="AG276" s="67"/>
      <c r="AH276" s="67"/>
      <c r="AI276" s="67"/>
    </row>
    <row r="277" spans="1:35">
      <c r="A277" s="67">
        <f t="shared" si="26"/>
        <v>0</v>
      </c>
      <c r="B277" s="66">
        <f t="shared" si="27"/>
        <v>0</v>
      </c>
      <c r="C277" s="67">
        <f t="shared" si="28"/>
        <v>0</v>
      </c>
      <c r="D277" s="67">
        <f t="shared" si="29"/>
        <v>0</v>
      </c>
      <c r="E277" s="67">
        <f t="shared" si="29"/>
        <v>0</v>
      </c>
      <c r="F277" s="67">
        <f t="shared" si="30"/>
        <v>0</v>
      </c>
      <c r="G277" s="29">
        <v>267</v>
      </c>
      <c r="H277" s="67"/>
      <c r="I277" s="67"/>
      <c r="J277" s="67"/>
      <c r="K277" s="32"/>
      <c r="L277" s="32"/>
      <c r="M277" s="67"/>
      <c r="N277" s="67"/>
      <c r="O277" s="67"/>
      <c r="P277" s="67"/>
      <c r="Q277" s="67"/>
      <c r="R277" s="67"/>
      <c r="S277" s="67"/>
      <c r="T277" s="36"/>
      <c r="U277" s="67"/>
      <c r="V277" s="68"/>
      <c r="W277" s="68"/>
      <c r="X277" s="50">
        <f t="shared" si="31"/>
        <v>0</v>
      </c>
      <c r="Y277" s="67"/>
      <c r="Z277" s="67"/>
      <c r="AA277" s="67"/>
      <c r="AB277" s="67"/>
      <c r="AC277" s="67"/>
      <c r="AD277" s="67"/>
      <c r="AE277" s="67"/>
      <c r="AF277" s="31"/>
      <c r="AG277" s="67"/>
      <c r="AH277" s="67"/>
      <c r="AI277" s="67"/>
    </row>
    <row r="278" spans="1:35">
      <c r="A278" s="67">
        <f t="shared" si="26"/>
        <v>0</v>
      </c>
      <c r="B278" s="66">
        <f t="shared" si="27"/>
        <v>0</v>
      </c>
      <c r="C278" s="67">
        <f t="shared" si="28"/>
        <v>0</v>
      </c>
      <c r="D278" s="67">
        <f t="shared" si="29"/>
        <v>0</v>
      </c>
      <c r="E278" s="67">
        <f t="shared" si="29"/>
        <v>0</v>
      </c>
      <c r="F278" s="67">
        <f t="shared" si="30"/>
        <v>0</v>
      </c>
      <c r="G278" s="29">
        <v>268</v>
      </c>
      <c r="H278" s="67"/>
      <c r="I278" s="67"/>
      <c r="J278" s="67"/>
      <c r="K278" s="32"/>
      <c r="L278" s="32"/>
      <c r="M278" s="67"/>
      <c r="N278" s="67"/>
      <c r="O278" s="67"/>
      <c r="P278" s="67"/>
      <c r="Q278" s="67"/>
      <c r="R278" s="67"/>
      <c r="S278" s="67"/>
      <c r="T278" s="36"/>
      <c r="U278" s="67"/>
      <c r="V278" s="68"/>
      <c r="W278" s="68"/>
      <c r="X278" s="50">
        <f t="shared" si="31"/>
        <v>0</v>
      </c>
      <c r="Y278" s="67"/>
      <c r="Z278" s="67"/>
      <c r="AA278" s="67"/>
      <c r="AB278" s="67"/>
      <c r="AC278" s="67"/>
      <c r="AD278" s="67"/>
      <c r="AE278" s="67"/>
      <c r="AF278" s="31"/>
      <c r="AG278" s="67"/>
      <c r="AH278" s="67"/>
      <c r="AI278" s="67"/>
    </row>
    <row r="279" spans="1:35">
      <c r="A279" s="67">
        <f t="shared" si="26"/>
        <v>0</v>
      </c>
      <c r="B279" s="66">
        <f t="shared" si="27"/>
        <v>0</v>
      </c>
      <c r="C279" s="67">
        <f t="shared" si="28"/>
        <v>0</v>
      </c>
      <c r="D279" s="67">
        <f t="shared" si="29"/>
        <v>0</v>
      </c>
      <c r="E279" s="67">
        <f t="shared" si="29"/>
        <v>0</v>
      </c>
      <c r="F279" s="67">
        <f t="shared" si="30"/>
        <v>0</v>
      </c>
      <c r="G279" s="29">
        <v>269</v>
      </c>
      <c r="H279" s="67"/>
      <c r="I279" s="67"/>
      <c r="J279" s="67"/>
      <c r="K279" s="32"/>
      <c r="L279" s="32"/>
      <c r="M279" s="67"/>
      <c r="N279" s="67"/>
      <c r="O279" s="67"/>
      <c r="P279" s="67"/>
      <c r="Q279" s="67"/>
      <c r="R279" s="67"/>
      <c r="S279" s="67"/>
      <c r="T279" s="36"/>
      <c r="U279" s="67"/>
      <c r="V279" s="68"/>
      <c r="W279" s="68"/>
      <c r="X279" s="50">
        <f t="shared" si="31"/>
        <v>0</v>
      </c>
      <c r="Y279" s="67"/>
      <c r="Z279" s="67"/>
      <c r="AA279" s="67"/>
      <c r="AB279" s="67"/>
      <c r="AC279" s="67"/>
      <c r="AD279" s="67"/>
      <c r="AE279" s="67"/>
      <c r="AF279" s="31"/>
      <c r="AG279" s="67"/>
      <c r="AH279" s="67"/>
      <c r="AI279" s="67"/>
    </row>
    <row r="280" spans="1:35">
      <c r="A280" s="67">
        <f t="shared" si="26"/>
        <v>0</v>
      </c>
      <c r="B280" s="66">
        <f t="shared" si="27"/>
        <v>0</v>
      </c>
      <c r="C280" s="67">
        <f t="shared" si="28"/>
        <v>0</v>
      </c>
      <c r="D280" s="67">
        <f t="shared" si="29"/>
        <v>0</v>
      </c>
      <c r="E280" s="67">
        <f t="shared" si="29"/>
        <v>0</v>
      </c>
      <c r="F280" s="67">
        <f t="shared" si="30"/>
        <v>0</v>
      </c>
      <c r="G280" s="29">
        <v>270</v>
      </c>
      <c r="H280" s="67"/>
      <c r="I280" s="67"/>
      <c r="J280" s="67"/>
      <c r="K280" s="32"/>
      <c r="L280" s="32"/>
      <c r="M280" s="67"/>
      <c r="N280" s="67"/>
      <c r="O280" s="67"/>
      <c r="P280" s="67"/>
      <c r="Q280" s="67"/>
      <c r="R280" s="67"/>
      <c r="S280" s="67"/>
      <c r="T280" s="36"/>
      <c r="U280" s="67"/>
      <c r="V280" s="68"/>
      <c r="W280" s="68"/>
      <c r="X280" s="50">
        <f t="shared" si="31"/>
        <v>0</v>
      </c>
      <c r="Y280" s="67"/>
      <c r="Z280" s="67"/>
      <c r="AA280" s="67"/>
      <c r="AB280" s="67"/>
      <c r="AC280" s="67"/>
      <c r="AD280" s="67"/>
      <c r="AE280" s="67"/>
      <c r="AF280" s="31"/>
      <c r="AG280" s="67"/>
      <c r="AH280" s="67"/>
      <c r="AI280" s="67"/>
    </row>
    <row r="281" spans="1:35">
      <c r="A281" s="67">
        <f t="shared" si="26"/>
        <v>0</v>
      </c>
      <c r="B281" s="66">
        <f t="shared" si="27"/>
        <v>0</v>
      </c>
      <c r="C281" s="67">
        <f t="shared" si="28"/>
        <v>0</v>
      </c>
      <c r="D281" s="67">
        <f t="shared" si="29"/>
        <v>0</v>
      </c>
      <c r="E281" s="67">
        <f t="shared" si="29"/>
        <v>0</v>
      </c>
      <c r="F281" s="67">
        <f t="shared" si="30"/>
        <v>0</v>
      </c>
      <c r="G281" s="29">
        <v>271</v>
      </c>
      <c r="H281" s="67"/>
      <c r="I281" s="67"/>
      <c r="J281" s="67"/>
      <c r="K281" s="32"/>
      <c r="L281" s="32"/>
      <c r="M281" s="67"/>
      <c r="N281" s="67"/>
      <c r="O281" s="67"/>
      <c r="P281" s="67"/>
      <c r="Q281" s="67"/>
      <c r="R281" s="67"/>
      <c r="S281" s="67"/>
      <c r="T281" s="36"/>
      <c r="U281" s="67"/>
      <c r="V281" s="68"/>
      <c r="W281" s="68"/>
      <c r="X281" s="50">
        <f t="shared" si="31"/>
        <v>0</v>
      </c>
      <c r="Y281" s="67"/>
      <c r="Z281" s="67"/>
      <c r="AA281" s="67"/>
      <c r="AB281" s="67"/>
      <c r="AC281" s="67"/>
      <c r="AD281" s="67"/>
      <c r="AE281" s="67"/>
      <c r="AF281" s="31"/>
      <c r="AG281" s="67"/>
      <c r="AH281" s="67"/>
      <c r="AI281" s="67"/>
    </row>
    <row r="282" spans="1:35">
      <c r="A282" s="67">
        <f t="shared" si="26"/>
        <v>0</v>
      </c>
      <c r="B282" s="66">
        <f t="shared" si="27"/>
        <v>0</v>
      </c>
      <c r="C282" s="67">
        <f t="shared" si="28"/>
        <v>0</v>
      </c>
      <c r="D282" s="67">
        <f t="shared" si="29"/>
        <v>0</v>
      </c>
      <c r="E282" s="67">
        <f t="shared" si="29"/>
        <v>0</v>
      </c>
      <c r="F282" s="67">
        <f t="shared" si="30"/>
        <v>0</v>
      </c>
      <c r="G282" s="29">
        <v>272</v>
      </c>
      <c r="H282" s="67"/>
      <c r="I282" s="67"/>
      <c r="J282" s="67"/>
      <c r="K282" s="32"/>
      <c r="L282" s="32"/>
      <c r="M282" s="67"/>
      <c r="N282" s="67"/>
      <c r="O282" s="67"/>
      <c r="P282" s="67"/>
      <c r="Q282" s="67"/>
      <c r="R282" s="67"/>
      <c r="S282" s="67"/>
      <c r="T282" s="36"/>
      <c r="U282" s="67"/>
      <c r="V282" s="68"/>
      <c r="W282" s="68"/>
      <c r="X282" s="50">
        <f t="shared" si="31"/>
        <v>0</v>
      </c>
      <c r="Y282" s="67"/>
      <c r="Z282" s="67"/>
      <c r="AA282" s="67"/>
      <c r="AB282" s="67"/>
      <c r="AC282" s="67"/>
      <c r="AD282" s="67"/>
      <c r="AE282" s="67"/>
      <c r="AF282" s="31"/>
      <c r="AG282" s="67"/>
      <c r="AH282" s="67"/>
      <c r="AI282" s="67"/>
    </row>
    <row r="283" spans="1:35">
      <c r="A283" s="67">
        <f t="shared" si="26"/>
        <v>0</v>
      </c>
      <c r="B283" s="66">
        <f t="shared" si="27"/>
        <v>0</v>
      </c>
      <c r="C283" s="67">
        <f t="shared" si="28"/>
        <v>0</v>
      </c>
      <c r="D283" s="67">
        <f t="shared" si="29"/>
        <v>0</v>
      </c>
      <c r="E283" s="67">
        <f t="shared" si="29"/>
        <v>0</v>
      </c>
      <c r="F283" s="67">
        <f t="shared" si="30"/>
        <v>0</v>
      </c>
      <c r="G283" s="29">
        <v>273</v>
      </c>
      <c r="H283" s="67"/>
      <c r="I283" s="67"/>
      <c r="J283" s="67"/>
      <c r="K283" s="32"/>
      <c r="L283" s="32"/>
      <c r="M283" s="67"/>
      <c r="N283" s="67"/>
      <c r="O283" s="67"/>
      <c r="P283" s="67"/>
      <c r="Q283" s="67"/>
      <c r="R283" s="67"/>
      <c r="S283" s="67"/>
      <c r="T283" s="36"/>
      <c r="U283" s="67"/>
      <c r="V283" s="68"/>
      <c r="W283" s="68"/>
      <c r="X283" s="50">
        <f t="shared" si="31"/>
        <v>0</v>
      </c>
      <c r="Y283" s="67"/>
      <c r="Z283" s="67"/>
      <c r="AA283" s="67"/>
      <c r="AB283" s="67"/>
      <c r="AC283" s="67"/>
      <c r="AD283" s="67"/>
      <c r="AE283" s="67"/>
      <c r="AF283" s="31"/>
      <c r="AG283" s="67"/>
      <c r="AH283" s="67"/>
      <c r="AI283" s="67"/>
    </row>
    <row r="284" spans="1:35">
      <c r="A284" s="67">
        <f t="shared" si="26"/>
        <v>0</v>
      </c>
      <c r="B284" s="66">
        <f t="shared" si="27"/>
        <v>0</v>
      </c>
      <c r="C284" s="67">
        <f t="shared" si="28"/>
        <v>0</v>
      </c>
      <c r="D284" s="67">
        <f t="shared" si="29"/>
        <v>0</v>
      </c>
      <c r="E284" s="67">
        <f t="shared" si="29"/>
        <v>0</v>
      </c>
      <c r="F284" s="67">
        <f t="shared" si="30"/>
        <v>0</v>
      </c>
      <c r="G284" s="29">
        <v>274</v>
      </c>
      <c r="H284" s="67"/>
      <c r="I284" s="67"/>
      <c r="J284" s="67"/>
      <c r="K284" s="32"/>
      <c r="L284" s="32"/>
      <c r="M284" s="67"/>
      <c r="N284" s="67"/>
      <c r="O284" s="67"/>
      <c r="P284" s="67"/>
      <c r="Q284" s="67"/>
      <c r="R284" s="67"/>
      <c r="S284" s="67"/>
      <c r="T284" s="36"/>
      <c r="U284" s="67"/>
      <c r="V284" s="68"/>
      <c r="W284" s="68"/>
      <c r="X284" s="50">
        <f t="shared" si="31"/>
        <v>0</v>
      </c>
      <c r="Y284" s="67"/>
      <c r="Z284" s="67"/>
      <c r="AA284" s="67"/>
      <c r="AB284" s="67"/>
      <c r="AC284" s="67"/>
      <c r="AD284" s="67"/>
      <c r="AE284" s="67"/>
      <c r="AF284" s="31"/>
      <c r="AG284" s="67"/>
      <c r="AH284" s="67"/>
      <c r="AI284" s="67"/>
    </row>
    <row r="285" spans="1:35">
      <c r="A285" s="67">
        <f t="shared" si="26"/>
        <v>0</v>
      </c>
      <c r="B285" s="66">
        <f t="shared" si="27"/>
        <v>0</v>
      </c>
      <c r="C285" s="67">
        <f t="shared" si="28"/>
        <v>0</v>
      </c>
      <c r="D285" s="67">
        <f t="shared" si="29"/>
        <v>0</v>
      </c>
      <c r="E285" s="67">
        <f t="shared" si="29"/>
        <v>0</v>
      </c>
      <c r="F285" s="67">
        <f t="shared" si="30"/>
        <v>0</v>
      </c>
      <c r="G285" s="29">
        <v>275</v>
      </c>
      <c r="H285" s="67"/>
      <c r="I285" s="67"/>
      <c r="J285" s="67"/>
      <c r="K285" s="32"/>
      <c r="L285" s="32"/>
      <c r="M285" s="67"/>
      <c r="N285" s="67"/>
      <c r="O285" s="67"/>
      <c r="P285" s="67"/>
      <c r="Q285" s="67"/>
      <c r="R285" s="67"/>
      <c r="S285" s="67"/>
      <c r="T285" s="36"/>
      <c r="U285" s="67"/>
      <c r="V285" s="68"/>
      <c r="W285" s="68"/>
      <c r="X285" s="50">
        <f t="shared" si="31"/>
        <v>0</v>
      </c>
      <c r="Y285" s="67"/>
      <c r="Z285" s="67"/>
      <c r="AA285" s="67"/>
      <c r="AB285" s="67"/>
      <c r="AC285" s="67"/>
      <c r="AD285" s="67"/>
      <c r="AE285" s="67"/>
      <c r="AF285" s="31"/>
      <c r="AG285" s="67"/>
      <c r="AH285" s="67"/>
      <c r="AI285" s="67"/>
    </row>
    <row r="286" spans="1:35">
      <c r="A286" s="67">
        <f t="shared" si="26"/>
        <v>0</v>
      </c>
      <c r="B286" s="66">
        <f t="shared" si="27"/>
        <v>0</v>
      </c>
      <c r="C286" s="67">
        <f t="shared" si="28"/>
        <v>0</v>
      </c>
      <c r="D286" s="67">
        <f t="shared" si="29"/>
        <v>0</v>
      </c>
      <c r="E286" s="67">
        <f t="shared" si="29"/>
        <v>0</v>
      </c>
      <c r="F286" s="67">
        <f t="shared" si="30"/>
        <v>0</v>
      </c>
      <c r="G286" s="29">
        <v>276</v>
      </c>
      <c r="H286" s="67"/>
      <c r="I286" s="67"/>
      <c r="J286" s="67"/>
      <c r="K286" s="32"/>
      <c r="L286" s="32"/>
      <c r="M286" s="67"/>
      <c r="N286" s="67"/>
      <c r="O286" s="67"/>
      <c r="P286" s="67"/>
      <c r="Q286" s="67"/>
      <c r="R286" s="67"/>
      <c r="S286" s="67"/>
      <c r="T286" s="36"/>
      <c r="U286" s="67"/>
      <c r="V286" s="68"/>
      <c r="W286" s="68"/>
      <c r="X286" s="50">
        <f t="shared" si="31"/>
        <v>0</v>
      </c>
      <c r="Y286" s="67"/>
      <c r="Z286" s="67"/>
      <c r="AA286" s="67"/>
      <c r="AB286" s="67"/>
      <c r="AC286" s="67"/>
      <c r="AD286" s="67"/>
      <c r="AE286" s="67"/>
      <c r="AF286" s="31"/>
      <c r="AG286" s="67"/>
      <c r="AH286" s="67"/>
      <c r="AI286" s="67"/>
    </row>
    <row r="287" spans="1:35">
      <c r="A287" s="67">
        <f t="shared" si="26"/>
        <v>0</v>
      </c>
      <c r="B287" s="66">
        <f t="shared" si="27"/>
        <v>0</v>
      </c>
      <c r="C287" s="67">
        <f t="shared" si="28"/>
        <v>0</v>
      </c>
      <c r="D287" s="67">
        <f t="shared" si="29"/>
        <v>0</v>
      </c>
      <c r="E287" s="67">
        <f t="shared" si="29"/>
        <v>0</v>
      </c>
      <c r="F287" s="67">
        <f t="shared" si="30"/>
        <v>0</v>
      </c>
      <c r="G287" s="29">
        <v>277</v>
      </c>
      <c r="H287" s="67"/>
      <c r="I287" s="67"/>
      <c r="J287" s="67"/>
      <c r="K287" s="32"/>
      <c r="L287" s="32"/>
      <c r="M287" s="67"/>
      <c r="N287" s="67"/>
      <c r="O287" s="67"/>
      <c r="P287" s="67"/>
      <c r="Q287" s="67"/>
      <c r="R287" s="67"/>
      <c r="S287" s="67"/>
      <c r="T287" s="36"/>
      <c r="U287" s="67"/>
      <c r="V287" s="68"/>
      <c r="W287" s="68"/>
      <c r="X287" s="50">
        <f t="shared" si="31"/>
        <v>0</v>
      </c>
      <c r="Y287" s="67"/>
      <c r="Z287" s="67"/>
      <c r="AA287" s="67"/>
      <c r="AB287" s="67"/>
      <c r="AC287" s="67"/>
      <c r="AD287" s="67"/>
      <c r="AE287" s="67"/>
      <c r="AF287" s="31"/>
      <c r="AG287" s="67"/>
      <c r="AH287" s="67"/>
      <c r="AI287" s="67"/>
    </row>
    <row r="288" spans="1:35">
      <c r="A288" s="67">
        <f t="shared" si="26"/>
        <v>0</v>
      </c>
      <c r="B288" s="66">
        <f t="shared" si="27"/>
        <v>0</v>
      </c>
      <c r="C288" s="67">
        <f t="shared" si="28"/>
        <v>0</v>
      </c>
      <c r="D288" s="67">
        <f t="shared" si="29"/>
        <v>0</v>
      </c>
      <c r="E288" s="67">
        <f t="shared" si="29"/>
        <v>0</v>
      </c>
      <c r="F288" s="67">
        <f t="shared" si="30"/>
        <v>0</v>
      </c>
      <c r="G288" s="29">
        <v>278</v>
      </c>
      <c r="H288" s="67"/>
      <c r="I288" s="67"/>
      <c r="J288" s="67"/>
      <c r="K288" s="32"/>
      <c r="L288" s="32"/>
      <c r="M288" s="67"/>
      <c r="N288" s="67"/>
      <c r="O288" s="67"/>
      <c r="P288" s="67"/>
      <c r="Q288" s="67"/>
      <c r="R288" s="67"/>
      <c r="S288" s="67"/>
      <c r="T288" s="36"/>
      <c r="U288" s="67"/>
      <c r="V288" s="68"/>
      <c r="W288" s="68"/>
      <c r="X288" s="50">
        <f t="shared" si="31"/>
        <v>0</v>
      </c>
      <c r="Y288" s="67"/>
      <c r="Z288" s="67"/>
      <c r="AA288" s="67"/>
      <c r="AB288" s="67"/>
      <c r="AC288" s="67"/>
      <c r="AD288" s="67"/>
      <c r="AE288" s="67"/>
      <c r="AF288" s="31"/>
      <c r="AG288" s="67"/>
      <c r="AH288" s="67"/>
      <c r="AI288" s="67"/>
    </row>
    <row r="289" spans="1:35">
      <c r="A289" s="67">
        <f t="shared" si="26"/>
        <v>0</v>
      </c>
      <c r="B289" s="66">
        <f t="shared" si="27"/>
        <v>0</v>
      </c>
      <c r="C289" s="67">
        <f t="shared" si="28"/>
        <v>0</v>
      </c>
      <c r="D289" s="67">
        <f t="shared" si="29"/>
        <v>0</v>
      </c>
      <c r="E289" s="67">
        <f t="shared" si="29"/>
        <v>0</v>
      </c>
      <c r="F289" s="67">
        <f t="shared" si="30"/>
        <v>0</v>
      </c>
      <c r="G289" s="29">
        <v>279</v>
      </c>
      <c r="H289" s="67"/>
      <c r="I289" s="67"/>
      <c r="J289" s="67"/>
      <c r="K289" s="32"/>
      <c r="L289" s="32"/>
      <c r="M289" s="67"/>
      <c r="N289" s="67"/>
      <c r="O289" s="67"/>
      <c r="P289" s="67"/>
      <c r="Q289" s="67"/>
      <c r="R289" s="67"/>
      <c r="S289" s="67"/>
      <c r="T289" s="36"/>
      <c r="U289" s="67"/>
      <c r="V289" s="68"/>
      <c r="W289" s="68"/>
      <c r="X289" s="50">
        <f t="shared" si="31"/>
        <v>0</v>
      </c>
      <c r="Y289" s="67"/>
      <c r="Z289" s="67"/>
      <c r="AA289" s="67"/>
      <c r="AB289" s="67"/>
      <c r="AC289" s="67"/>
      <c r="AD289" s="67"/>
      <c r="AE289" s="67"/>
      <c r="AF289" s="31"/>
      <c r="AG289" s="67"/>
      <c r="AH289" s="67"/>
      <c r="AI289" s="67"/>
    </row>
    <row r="290" spans="1:35">
      <c r="A290" s="67">
        <f t="shared" si="26"/>
        <v>0</v>
      </c>
      <c r="B290" s="66">
        <f t="shared" si="27"/>
        <v>0</v>
      </c>
      <c r="C290" s="67">
        <f t="shared" si="28"/>
        <v>0</v>
      </c>
      <c r="D290" s="67">
        <f t="shared" si="29"/>
        <v>0</v>
      </c>
      <c r="E290" s="67">
        <f t="shared" si="29"/>
        <v>0</v>
      </c>
      <c r="F290" s="67">
        <f t="shared" si="30"/>
        <v>0</v>
      </c>
      <c r="G290" s="29">
        <v>280</v>
      </c>
      <c r="H290" s="67"/>
      <c r="I290" s="67"/>
      <c r="J290" s="67"/>
      <c r="K290" s="32"/>
      <c r="L290" s="32"/>
      <c r="M290" s="67"/>
      <c r="N290" s="67"/>
      <c r="O290" s="67"/>
      <c r="P290" s="67"/>
      <c r="Q290" s="67"/>
      <c r="R290" s="67"/>
      <c r="S290" s="67"/>
      <c r="T290" s="36"/>
      <c r="U290" s="67"/>
      <c r="V290" s="68"/>
      <c r="W290" s="68"/>
      <c r="X290" s="50">
        <f t="shared" si="31"/>
        <v>0</v>
      </c>
      <c r="Y290" s="67"/>
      <c r="Z290" s="67"/>
      <c r="AA290" s="67"/>
      <c r="AB290" s="67"/>
      <c r="AC290" s="67"/>
      <c r="AD290" s="67"/>
      <c r="AE290" s="67"/>
      <c r="AF290" s="31"/>
      <c r="AG290" s="67"/>
      <c r="AH290" s="67"/>
      <c r="AI290" s="67"/>
    </row>
    <row r="291" spans="1:35">
      <c r="A291" s="67">
        <f t="shared" si="26"/>
        <v>0</v>
      </c>
      <c r="B291" s="66">
        <f t="shared" si="27"/>
        <v>0</v>
      </c>
      <c r="C291" s="67">
        <f t="shared" si="28"/>
        <v>0</v>
      </c>
      <c r="D291" s="67">
        <f t="shared" si="29"/>
        <v>0</v>
      </c>
      <c r="E291" s="67">
        <f t="shared" si="29"/>
        <v>0</v>
      </c>
      <c r="F291" s="67">
        <f t="shared" si="30"/>
        <v>0</v>
      </c>
      <c r="G291" s="29">
        <v>281</v>
      </c>
      <c r="H291" s="67"/>
      <c r="I291" s="67"/>
      <c r="J291" s="67"/>
      <c r="K291" s="32"/>
      <c r="L291" s="32"/>
      <c r="M291" s="67"/>
      <c r="N291" s="67"/>
      <c r="O291" s="67"/>
      <c r="P291" s="67"/>
      <c r="Q291" s="67"/>
      <c r="R291" s="67"/>
      <c r="S291" s="67"/>
      <c r="T291" s="36"/>
      <c r="U291" s="67"/>
      <c r="V291" s="68"/>
      <c r="W291" s="68"/>
      <c r="X291" s="50">
        <f t="shared" si="31"/>
        <v>0</v>
      </c>
      <c r="Y291" s="67"/>
      <c r="Z291" s="67"/>
      <c r="AA291" s="67"/>
      <c r="AB291" s="67"/>
      <c r="AC291" s="67"/>
      <c r="AD291" s="67"/>
      <c r="AE291" s="67"/>
      <c r="AF291" s="31"/>
      <c r="AG291" s="67"/>
      <c r="AH291" s="67"/>
      <c r="AI291" s="67"/>
    </row>
    <row r="292" spans="1:35">
      <c r="A292" s="67">
        <f t="shared" si="26"/>
        <v>0</v>
      </c>
      <c r="B292" s="66">
        <f t="shared" si="27"/>
        <v>0</v>
      </c>
      <c r="C292" s="67">
        <f t="shared" si="28"/>
        <v>0</v>
      </c>
      <c r="D292" s="67">
        <f t="shared" si="29"/>
        <v>0</v>
      </c>
      <c r="E292" s="67">
        <f t="shared" si="29"/>
        <v>0</v>
      </c>
      <c r="F292" s="67">
        <f t="shared" si="30"/>
        <v>0</v>
      </c>
      <c r="G292" s="29">
        <v>282</v>
      </c>
      <c r="H292" s="67"/>
      <c r="I292" s="67"/>
      <c r="J292" s="67"/>
      <c r="K292" s="32"/>
      <c r="L292" s="32"/>
      <c r="M292" s="67"/>
      <c r="N292" s="67"/>
      <c r="O292" s="67"/>
      <c r="P292" s="67"/>
      <c r="Q292" s="67"/>
      <c r="R292" s="67"/>
      <c r="S292" s="67"/>
      <c r="T292" s="36"/>
      <c r="U292" s="67"/>
      <c r="V292" s="68"/>
      <c r="W292" s="68"/>
      <c r="X292" s="50">
        <f t="shared" si="31"/>
        <v>0</v>
      </c>
      <c r="Y292" s="67"/>
      <c r="Z292" s="67"/>
      <c r="AA292" s="67"/>
      <c r="AB292" s="67"/>
      <c r="AC292" s="67"/>
      <c r="AD292" s="67"/>
      <c r="AE292" s="67"/>
      <c r="AF292" s="31"/>
      <c r="AG292" s="67"/>
      <c r="AH292" s="67"/>
      <c r="AI292" s="67"/>
    </row>
    <row r="293" spans="1:35">
      <c r="A293" s="67">
        <f t="shared" si="26"/>
        <v>0</v>
      </c>
      <c r="B293" s="66">
        <f t="shared" si="27"/>
        <v>0</v>
      </c>
      <c r="C293" s="67">
        <f t="shared" si="28"/>
        <v>0</v>
      </c>
      <c r="D293" s="67">
        <f t="shared" si="29"/>
        <v>0</v>
      </c>
      <c r="E293" s="67">
        <f t="shared" si="29"/>
        <v>0</v>
      </c>
      <c r="F293" s="67">
        <f t="shared" si="30"/>
        <v>0</v>
      </c>
      <c r="G293" s="29">
        <v>283</v>
      </c>
      <c r="H293" s="67"/>
      <c r="I293" s="67"/>
      <c r="J293" s="67"/>
      <c r="K293" s="32"/>
      <c r="L293" s="32"/>
      <c r="M293" s="67"/>
      <c r="N293" s="67"/>
      <c r="O293" s="67"/>
      <c r="P293" s="67"/>
      <c r="Q293" s="67"/>
      <c r="R293" s="67"/>
      <c r="S293" s="67"/>
      <c r="T293" s="36"/>
      <c r="U293" s="67"/>
      <c r="V293" s="68"/>
      <c r="W293" s="68"/>
      <c r="X293" s="50">
        <f t="shared" si="31"/>
        <v>0</v>
      </c>
      <c r="Y293" s="67"/>
      <c r="Z293" s="67"/>
      <c r="AA293" s="67"/>
      <c r="AB293" s="67"/>
      <c r="AC293" s="67"/>
      <c r="AD293" s="67"/>
      <c r="AE293" s="67"/>
      <c r="AF293" s="31"/>
      <c r="AG293" s="67"/>
      <c r="AH293" s="67"/>
      <c r="AI293" s="67"/>
    </row>
    <row r="294" spans="1:35">
      <c r="A294" s="67">
        <f t="shared" si="26"/>
        <v>0</v>
      </c>
      <c r="B294" s="66">
        <f t="shared" si="27"/>
        <v>0</v>
      </c>
      <c r="C294" s="67">
        <f t="shared" si="28"/>
        <v>0</v>
      </c>
      <c r="D294" s="67">
        <f t="shared" si="29"/>
        <v>0</v>
      </c>
      <c r="E294" s="67">
        <f t="shared" si="29"/>
        <v>0</v>
      </c>
      <c r="F294" s="67">
        <f t="shared" si="30"/>
        <v>0</v>
      </c>
      <c r="G294" s="29">
        <v>284</v>
      </c>
      <c r="H294" s="67"/>
      <c r="I294" s="67"/>
      <c r="J294" s="67"/>
      <c r="K294" s="32"/>
      <c r="L294" s="32"/>
      <c r="M294" s="67"/>
      <c r="N294" s="67"/>
      <c r="O294" s="67"/>
      <c r="P294" s="67"/>
      <c r="Q294" s="67"/>
      <c r="R294" s="67"/>
      <c r="S294" s="67"/>
      <c r="T294" s="36"/>
      <c r="U294" s="67"/>
      <c r="V294" s="68"/>
      <c r="W294" s="68"/>
      <c r="X294" s="50">
        <f t="shared" si="31"/>
        <v>0</v>
      </c>
      <c r="Y294" s="67"/>
      <c r="Z294" s="67"/>
      <c r="AA294" s="67"/>
      <c r="AB294" s="67"/>
      <c r="AC294" s="67"/>
      <c r="AD294" s="67"/>
      <c r="AE294" s="67"/>
      <c r="AF294" s="31"/>
      <c r="AG294" s="67"/>
      <c r="AH294" s="67"/>
      <c r="AI294" s="67"/>
    </row>
    <row r="295" spans="1:35">
      <c r="A295" s="67">
        <f t="shared" si="26"/>
        <v>0</v>
      </c>
      <c r="B295" s="66">
        <f t="shared" si="27"/>
        <v>0</v>
      </c>
      <c r="C295" s="67">
        <f t="shared" si="28"/>
        <v>0</v>
      </c>
      <c r="D295" s="67">
        <f t="shared" si="29"/>
        <v>0</v>
      </c>
      <c r="E295" s="67">
        <f t="shared" si="29"/>
        <v>0</v>
      </c>
      <c r="F295" s="67">
        <f t="shared" si="30"/>
        <v>0</v>
      </c>
      <c r="G295" s="29">
        <v>285</v>
      </c>
      <c r="H295" s="67"/>
      <c r="I295" s="67"/>
      <c r="J295" s="67"/>
      <c r="K295" s="32"/>
      <c r="L295" s="32"/>
      <c r="M295" s="67"/>
      <c r="N295" s="67"/>
      <c r="O295" s="67"/>
      <c r="P295" s="67"/>
      <c r="Q295" s="67"/>
      <c r="R295" s="67"/>
      <c r="S295" s="67"/>
      <c r="T295" s="36"/>
      <c r="U295" s="67"/>
      <c r="V295" s="68"/>
      <c r="W295" s="68"/>
      <c r="X295" s="50">
        <f t="shared" si="31"/>
        <v>0</v>
      </c>
      <c r="Y295" s="67"/>
      <c r="Z295" s="67"/>
      <c r="AA295" s="67"/>
      <c r="AB295" s="67"/>
      <c r="AC295" s="67"/>
      <c r="AD295" s="67"/>
      <c r="AE295" s="67"/>
      <c r="AF295" s="31"/>
      <c r="AG295" s="67"/>
      <c r="AH295" s="67"/>
      <c r="AI295" s="67"/>
    </row>
    <row r="296" spans="1:35">
      <c r="A296" s="67">
        <f t="shared" si="26"/>
        <v>0</v>
      </c>
      <c r="B296" s="66">
        <f t="shared" si="27"/>
        <v>0</v>
      </c>
      <c r="C296" s="67">
        <f t="shared" si="28"/>
        <v>0</v>
      </c>
      <c r="D296" s="67">
        <f t="shared" si="29"/>
        <v>0</v>
      </c>
      <c r="E296" s="67">
        <f t="shared" si="29"/>
        <v>0</v>
      </c>
      <c r="F296" s="67">
        <f t="shared" si="30"/>
        <v>0</v>
      </c>
      <c r="G296" s="29">
        <v>286</v>
      </c>
      <c r="H296" s="67"/>
      <c r="I296" s="67"/>
      <c r="J296" s="67"/>
      <c r="K296" s="32"/>
      <c r="L296" s="32"/>
      <c r="M296" s="67"/>
      <c r="N296" s="67"/>
      <c r="O296" s="67"/>
      <c r="P296" s="67"/>
      <c r="Q296" s="67"/>
      <c r="R296" s="67"/>
      <c r="S296" s="67"/>
      <c r="T296" s="36"/>
      <c r="U296" s="67"/>
      <c r="V296" s="68"/>
      <c r="W296" s="68"/>
      <c r="X296" s="50">
        <f t="shared" si="31"/>
        <v>0</v>
      </c>
      <c r="Y296" s="67"/>
      <c r="Z296" s="67"/>
      <c r="AA296" s="67"/>
      <c r="AB296" s="67"/>
      <c r="AC296" s="67"/>
      <c r="AD296" s="67"/>
      <c r="AE296" s="67"/>
      <c r="AF296" s="31"/>
      <c r="AG296" s="67"/>
      <c r="AH296" s="67"/>
      <c r="AI296" s="67"/>
    </row>
    <row r="297" spans="1:35">
      <c r="A297" s="67">
        <f t="shared" si="26"/>
        <v>0</v>
      </c>
      <c r="B297" s="66">
        <f t="shared" si="27"/>
        <v>0</v>
      </c>
      <c r="C297" s="67">
        <f t="shared" si="28"/>
        <v>0</v>
      </c>
      <c r="D297" s="67">
        <f t="shared" si="29"/>
        <v>0</v>
      </c>
      <c r="E297" s="67">
        <f t="shared" si="29"/>
        <v>0</v>
      </c>
      <c r="F297" s="67">
        <f t="shared" si="30"/>
        <v>0</v>
      </c>
      <c r="G297" s="29">
        <v>287</v>
      </c>
      <c r="H297" s="67"/>
      <c r="I297" s="67"/>
      <c r="J297" s="67"/>
      <c r="K297" s="32"/>
      <c r="L297" s="32"/>
      <c r="M297" s="67"/>
      <c r="N297" s="67"/>
      <c r="O297" s="67"/>
      <c r="P297" s="67"/>
      <c r="Q297" s="67"/>
      <c r="R297" s="67"/>
      <c r="S297" s="67"/>
      <c r="T297" s="36"/>
      <c r="U297" s="67"/>
      <c r="V297" s="68"/>
      <c r="W297" s="68"/>
      <c r="X297" s="50">
        <f t="shared" si="31"/>
        <v>0</v>
      </c>
      <c r="Y297" s="67"/>
      <c r="Z297" s="67"/>
      <c r="AA297" s="67"/>
      <c r="AB297" s="67"/>
      <c r="AC297" s="67"/>
      <c r="AD297" s="67"/>
      <c r="AE297" s="67"/>
      <c r="AF297" s="31"/>
      <c r="AG297" s="67"/>
      <c r="AH297" s="67"/>
      <c r="AI297" s="67"/>
    </row>
    <row r="298" spans="1:35">
      <c r="A298" s="67">
        <f t="shared" si="26"/>
        <v>0</v>
      </c>
      <c r="B298" s="66">
        <f t="shared" si="27"/>
        <v>0</v>
      </c>
      <c r="C298" s="67">
        <f t="shared" si="28"/>
        <v>0</v>
      </c>
      <c r="D298" s="67">
        <f t="shared" si="29"/>
        <v>0</v>
      </c>
      <c r="E298" s="67">
        <f t="shared" si="29"/>
        <v>0</v>
      </c>
      <c r="F298" s="67">
        <f t="shared" si="30"/>
        <v>0</v>
      </c>
      <c r="G298" s="29">
        <v>288</v>
      </c>
      <c r="H298" s="67"/>
      <c r="I298" s="67"/>
      <c r="J298" s="67"/>
      <c r="K298" s="32"/>
      <c r="L298" s="32"/>
      <c r="M298" s="67"/>
      <c r="N298" s="67"/>
      <c r="O298" s="67"/>
      <c r="P298" s="67"/>
      <c r="Q298" s="67"/>
      <c r="R298" s="67"/>
      <c r="S298" s="67"/>
      <c r="T298" s="36"/>
      <c r="U298" s="67"/>
      <c r="V298" s="68"/>
      <c r="W298" s="68"/>
      <c r="X298" s="50">
        <f t="shared" si="31"/>
        <v>0</v>
      </c>
      <c r="Y298" s="67"/>
      <c r="Z298" s="67"/>
      <c r="AA298" s="67"/>
      <c r="AB298" s="67"/>
      <c r="AC298" s="67"/>
      <c r="AD298" s="67"/>
      <c r="AE298" s="67"/>
      <c r="AF298" s="31"/>
      <c r="AG298" s="67"/>
      <c r="AH298" s="67"/>
      <c r="AI298" s="67"/>
    </row>
    <row r="299" spans="1:35">
      <c r="A299" s="67">
        <f t="shared" si="26"/>
        <v>0</v>
      </c>
      <c r="B299" s="66">
        <f t="shared" si="27"/>
        <v>0</v>
      </c>
      <c r="C299" s="67">
        <f t="shared" si="28"/>
        <v>0</v>
      </c>
      <c r="D299" s="67">
        <f t="shared" si="29"/>
        <v>0</v>
      </c>
      <c r="E299" s="67">
        <f t="shared" si="29"/>
        <v>0</v>
      </c>
      <c r="F299" s="67">
        <f t="shared" si="30"/>
        <v>0</v>
      </c>
      <c r="G299" s="29">
        <v>289</v>
      </c>
      <c r="H299" s="67"/>
      <c r="I299" s="67"/>
      <c r="J299" s="67"/>
      <c r="K299" s="32"/>
      <c r="L299" s="32"/>
      <c r="M299" s="67"/>
      <c r="N299" s="67"/>
      <c r="O299" s="67"/>
      <c r="P299" s="67"/>
      <c r="Q299" s="67"/>
      <c r="R299" s="67"/>
      <c r="S299" s="67"/>
      <c r="T299" s="36"/>
      <c r="U299" s="67"/>
      <c r="V299" s="68"/>
      <c r="W299" s="68"/>
      <c r="X299" s="50">
        <f t="shared" si="31"/>
        <v>0</v>
      </c>
      <c r="Y299" s="67"/>
      <c r="Z299" s="67"/>
      <c r="AA299" s="67"/>
      <c r="AB299" s="67"/>
      <c r="AC299" s="67"/>
      <c r="AD299" s="67"/>
      <c r="AE299" s="67"/>
      <c r="AF299" s="31"/>
      <c r="AG299" s="67"/>
      <c r="AH299" s="67"/>
      <c r="AI299" s="67"/>
    </row>
    <row r="300" spans="1:35">
      <c r="A300" s="67">
        <f t="shared" si="26"/>
        <v>0</v>
      </c>
      <c r="B300" s="66">
        <f t="shared" si="27"/>
        <v>0</v>
      </c>
      <c r="C300" s="67">
        <f t="shared" si="28"/>
        <v>0</v>
      </c>
      <c r="D300" s="67">
        <f t="shared" si="29"/>
        <v>0</v>
      </c>
      <c r="E300" s="67">
        <f t="shared" si="29"/>
        <v>0</v>
      </c>
      <c r="F300" s="67">
        <f t="shared" si="30"/>
        <v>0</v>
      </c>
      <c r="G300" s="29">
        <v>290</v>
      </c>
      <c r="H300" s="67"/>
      <c r="I300" s="67"/>
      <c r="J300" s="67"/>
      <c r="K300" s="32"/>
      <c r="L300" s="32"/>
      <c r="M300" s="67"/>
      <c r="N300" s="67"/>
      <c r="O300" s="67"/>
      <c r="P300" s="67"/>
      <c r="Q300" s="67"/>
      <c r="R300" s="67"/>
      <c r="S300" s="67"/>
      <c r="T300" s="36"/>
      <c r="U300" s="67"/>
      <c r="V300" s="68"/>
      <c r="W300" s="68"/>
      <c r="X300" s="50">
        <f t="shared" si="31"/>
        <v>0</v>
      </c>
      <c r="Y300" s="67"/>
      <c r="Z300" s="67"/>
      <c r="AA300" s="67"/>
      <c r="AB300" s="67"/>
      <c r="AC300" s="67"/>
      <c r="AD300" s="67"/>
      <c r="AE300" s="67"/>
      <c r="AF300" s="31"/>
      <c r="AG300" s="67"/>
      <c r="AH300" s="67"/>
      <c r="AI300" s="67"/>
    </row>
  </sheetData>
  <dataConsolidate/>
  <mergeCells count="10">
    <mergeCell ref="A9:F9"/>
    <mergeCell ref="AE9:AF9"/>
    <mergeCell ref="AG9:AH9"/>
    <mergeCell ref="G9:U9"/>
    <mergeCell ref="G7:U7"/>
    <mergeCell ref="V7:AD7"/>
    <mergeCell ref="V9:X9"/>
    <mergeCell ref="Y9:AD9"/>
    <mergeCell ref="A7:F7"/>
    <mergeCell ref="AE7:AI7"/>
  </mergeCells>
  <dataValidations count="1">
    <dataValidation type="list" allowBlank="1" showInputMessage="1" showErrorMessage="1" sqref="A11" xr:uid="{00000000-0002-0000-0100-000004000000}">
      <formula1>REGIÓN</formula1>
    </dataValidation>
  </dataValidations>
  <pageMargins left="0.25" right="0.25" top="0.75" bottom="0.75" header="0.3" footer="0.3"/>
  <pageSetup paperSize="9" scale="42" orientation="landscape" r:id="rId1"/>
  <colBreaks count="3" manualBreakCount="3">
    <brk id="6" max="1048575" man="1"/>
    <brk id="21" max="1048575" man="1"/>
    <brk id="30" max="1048575" man="1"/>
  </col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100-000001000000}">
          <x14:formula1>
            <xm:f>LISTA4!$AD$2:$AD$6</xm:f>
          </x14:formula1>
          <xm:sqref>K11:K300</xm:sqref>
        </x14:dataValidation>
        <x14:dataValidation type="list" allowBlank="1" showInputMessage="1" showErrorMessage="1" xr:uid="{00000000-0002-0000-0100-000002000000}">
          <x14:formula1>
            <xm:f>LISTA4!$Y$2:$Y$3</xm:f>
          </x14:formula1>
          <xm:sqref>T11:T300</xm:sqref>
        </x14:dataValidation>
        <x14:dataValidation type="list" allowBlank="1" showInputMessage="1" showErrorMessage="1" xr:uid="{00000000-0002-0000-0100-000003000000}">
          <x14:formula1>
            <xm:f>LISTA4!$W$2:$W$4</xm:f>
          </x14:formula1>
          <xm:sqref>H11:H300</xm:sqref>
        </x14:dataValidation>
        <x14:dataValidation type="list" allowBlank="1" showInputMessage="1" showErrorMessage="1" xr:uid="{00000000-0002-0000-0100-000005000000}">
          <x14:formula1>
            <xm:f>LISTA4!$U$2:$U$33</xm:f>
          </x14:formula1>
          <xm:sqref>B11</xm:sqref>
        </x14:dataValidation>
        <x14:dataValidation type="list" allowBlank="1" showInputMessage="1" showErrorMessage="1" xr:uid="{00000000-0002-0000-0100-000006000000}">
          <x14:formula1>
            <xm:f>LISTA4!$M$2:$M$5</xm:f>
          </x14:formula1>
          <xm:sqref>E11</xm:sqref>
        </x14:dataValidation>
        <x14:dataValidation type="list" allowBlank="1" showInputMessage="1" showErrorMessage="1" xr:uid="{00000000-0002-0000-0100-000007000000}">
          <x14:formula1>
            <xm:f>LISTA4!$S$2:$S$130</xm:f>
          </x14:formula1>
          <xm:sqref>F11</xm:sqref>
        </x14:dataValidation>
        <x14:dataValidation type="list" allowBlank="1" showInputMessage="1" showErrorMessage="1" xr:uid="{00000000-0002-0000-0100-000008000000}">
          <x14:formula1>
            <xm:f>LISTA4!$Q$2:$Q$133</xm:f>
          </x14:formula1>
          <xm:sqref>D11</xm:sqref>
        </x14:dataValidation>
        <x14:dataValidation type="list" allowBlank="1" showInputMessage="1" showErrorMessage="1" xr:uid="{DCB0C7F2-E59D-FF42-80E1-8E8BE1ABC0E1}">
          <x14:formula1>
            <xm:f>LISTA4!$O$2:$O$3</xm:f>
          </x14:formula1>
          <xm:sqref>AF14:AF300 AF11:AF12</xm:sqref>
        </x14:dataValidation>
        <x14:dataValidation type="list" allowBlank="1" showInputMessage="1" showErrorMessage="1" xr:uid="{A55F5FB7-63D9-8149-B019-396E24830282}">
          <x14:formula1>
            <xm:f>LISTA4!$C$2:$C$133</xm:f>
          </x14:formula1>
          <xm:sqref>C11</xm:sqref>
        </x14:dataValidation>
        <x14:dataValidation type="list" allowBlank="1" showInputMessage="1" showErrorMessage="1" xr:uid="{1B2E6BF8-781B-9845-B6DB-4CA41FD21D41}">
          <x14:formula1>
            <xm:f>LISTA4!$AB$2:$AB$31</xm:f>
          </x14:formula1>
          <xm:sqref>L11:L300</xm:sqref>
        </x14:dataValidation>
        <x14:dataValidation type="list" allowBlank="1" showInputMessage="1" showErrorMessage="1" xr:uid="{0040986E-0488-FB4C-BDE0-36C552E6A2F7}">
          <x14:formula1>
            <xm:f>LISTA4!$AF$2:$AF$4</xm:f>
          </x14:formula1>
          <xm:sqref>I11:I300</xm:sqref>
        </x14:dataValidation>
        <x14:dataValidation type="list" allowBlank="1" showInputMessage="1" showErrorMessage="1" xr:uid="{DC300A52-13B2-4BAA-BCAF-D8D022494AAB}">
          <x14:formula1>
            <xm:f>LISTA4!$AH$2:$AH$3</xm:f>
          </x14:formula1>
          <xm:sqref>AI11:AI300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34"/>
  <sheetViews>
    <sheetView topLeftCell="N1" workbookViewId="0">
      <selection activeCell="AI1" sqref="AI1"/>
    </sheetView>
  </sheetViews>
  <sheetFormatPr baseColWidth="10" defaultColWidth="11.42578125" defaultRowHeight="15"/>
  <cols>
    <col min="1" max="1" width="12.42578125" style="19" bestFit="1" customWidth="1"/>
    <col min="2" max="2" width="20.42578125" style="19" bestFit="1" customWidth="1"/>
    <col min="3" max="3" width="26.42578125" style="19" bestFit="1" customWidth="1"/>
    <col min="4" max="4" width="16.28515625" style="19" bestFit="1" customWidth="1"/>
    <col min="5" max="5" width="12.42578125" style="19" bestFit="1" customWidth="1"/>
    <col min="6" max="6" width="9.7109375" style="19" bestFit="1" customWidth="1"/>
    <col min="7" max="7" width="11.42578125" style="19"/>
    <col min="10" max="10" width="16.7109375" bestFit="1" customWidth="1"/>
    <col min="21" max="21" width="16.7109375" bestFit="1" customWidth="1"/>
    <col min="25" max="25" width="14.85546875" customWidth="1"/>
  </cols>
  <sheetData>
    <row r="1" spans="1:34" s="55" customFormat="1" ht="45">
      <c r="A1" s="54" t="s">
        <v>11</v>
      </c>
      <c r="B1" s="54" t="s">
        <v>47</v>
      </c>
      <c r="C1" s="54" t="s">
        <v>48</v>
      </c>
      <c r="D1" s="54" t="s">
        <v>49</v>
      </c>
      <c r="E1" s="54" t="s">
        <v>50</v>
      </c>
      <c r="F1" s="53" t="s">
        <v>16</v>
      </c>
      <c r="G1" s="54"/>
      <c r="I1" s="54" t="s">
        <v>11</v>
      </c>
      <c r="J1" s="54" t="s">
        <v>12</v>
      </c>
      <c r="K1" s="54"/>
      <c r="L1" s="54" t="s">
        <v>11</v>
      </c>
      <c r="M1" s="53" t="s">
        <v>49</v>
      </c>
      <c r="O1" s="53" t="s">
        <v>42</v>
      </c>
      <c r="Q1" s="54" t="s">
        <v>50</v>
      </c>
      <c r="R1" s="54"/>
      <c r="S1" s="53" t="s">
        <v>16</v>
      </c>
      <c r="U1" s="54" t="s">
        <v>12</v>
      </c>
      <c r="W1" s="53" t="s">
        <v>51</v>
      </c>
      <c r="Y1" s="53" t="s">
        <v>52</v>
      </c>
      <c r="AA1" s="47" t="s">
        <v>53</v>
      </c>
      <c r="AB1" s="47" t="s">
        <v>54</v>
      </c>
      <c r="AC1" s="1"/>
      <c r="AD1" s="46" t="s">
        <v>53</v>
      </c>
      <c r="AF1" s="56" t="s">
        <v>19</v>
      </c>
      <c r="AH1" s="56" t="s">
        <v>55</v>
      </c>
    </row>
    <row r="2" spans="1:34">
      <c r="A2" s="19" t="s">
        <v>56</v>
      </c>
      <c r="B2" s="19" t="s">
        <v>57</v>
      </c>
      <c r="C2" s="19" t="s">
        <v>58</v>
      </c>
      <c r="D2" s="19" t="s">
        <v>59</v>
      </c>
      <c r="E2" s="19" t="s">
        <v>60</v>
      </c>
      <c r="F2" s="19">
        <v>6446</v>
      </c>
      <c r="I2" s="19" t="s">
        <v>56</v>
      </c>
      <c r="J2" s="19" t="s">
        <v>57</v>
      </c>
      <c r="K2" s="19"/>
      <c r="L2" s="19" t="s">
        <v>56</v>
      </c>
      <c r="M2" s="19" t="s">
        <v>61</v>
      </c>
      <c r="O2" s="19" t="s">
        <v>62</v>
      </c>
      <c r="Q2" s="19" t="s">
        <v>63</v>
      </c>
      <c r="R2" s="19"/>
      <c r="S2" s="19">
        <v>61</v>
      </c>
      <c r="U2" s="19" t="s">
        <v>57</v>
      </c>
      <c r="W2" t="s">
        <v>64</v>
      </c>
      <c r="Y2" t="s">
        <v>65</v>
      </c>
      <c r="AA2" s="11" t="s">
        <v>66</v>
      </c>
      <c r="AB2" s="48">
        <v>53101</v>
      </c>
      <c r="AD2" s="11" t="s">
        <v>66</v>
      </c>
      <c r="AF2" s="63">
        <v>2024</v>
      </c>
      <c r="AH2" t="s">
        <v>67</v>
      </c>
    </row>
    <row r="3" spans="1:34">
      <c r="A3" s="19" t="s">
        <v>56</v>
      </c>
      <c r="B3" s="19" t="s">
        <v>57</v>
      </c>
      <c r="C3" s="19" t="s">
        <v>68</v>
      </c>
      <c r="D3" s="19" t="s">
        <v>69</v>
      </c>
      <c r="E3" s="19" t="s">
        <v>70</v>
      </c>
      <c r="F3" s="19">
        <v>1008</v>
      </c>
      <c r="I3" s="19" t="s">
        <v>56</v>
      </c>
      <c r="J3" s="19" t="s">
        <v>71</v>
      </c>
      <c r="K3" s="19"/>
      <c r="L3" s="19" t="s">
        <v>72</v>
      </c>
      <c r="M3" s="19" t="s">
        <v>73</v>
      </c>
      <c r="O3" s="19" t="s">
        <v>74</v>
      </c>
      <c r="Q3" s="19" t="s">
        <v>70</v>
      </c>
      <c r="R3" s="19"/>
      <c r="S3" s="19">
        <v>151</v>
      </c>
      <c r="U3" s="19" t="s">
        <v>75</v>
      </c>
      <c r="W3" t="s">
        <v>76</v>
      </c>
      <c r="Y3" t="s">
        <v>77</v>
      </c>
      <c r="AA3" s="11" t="s">
        <v>66</v>
      </c>
      <c r="AB3" s="48">
        <v>53201</v>
      </c>
      <c r="AD3" s="11" t="s">
        <v>78</v>
      </c>
      <c r="AF3" s="63"/>
      <c r="AH3" t="s">
        <v>79</v>
      </c>
    </row>
    <row r="4" spans="1:34">
      <c r="A4" s="19" t="s">
        <v>56</v>
      </c>
      <c r="B4" s="19" t="s">
        <v>57</v>
      </c>
      <c r="C4" s="19" t="s">
        <v>80</v>
      </c>
      <c r="D4" s="19" t="s">
        <v>59</v>
      </c>
      <c r="E4" s="19" t="s">
        <v>63</v>
      </c>
      <c r="F4" s="19">
        <v>1281</v>
      </c>
      <c r="I4" s="19" t="s">
        <v>56</v>
      </c>
      <c r="J4" s="19" t="s">
        <v>81</v>
      </c>
      <c r="K4" s="19"/>
      <c r="L4" s="19" t="s">
        <v>82</v>
      </c>
      <c r="M4" s="19" t="s">
        <v>83</v>
      </c>
      <c r="Q4" s="19" t="s">
        <v>60</v>
      </c>
      <c r="R4" s="19"/>
      <c r="S4" s="19">
        <v>154</v>
      </c>
      <c r="U4" s="19" t="s">
        <v>84</v>
      </c>
      <c r="W4" t="s">
        <v>85</v>
      </c>
      <c r="AA4" s="11" t="s">
        <v>66</v>
      </c>
      <c r="AB4" s="48">
        <v>56101</v>
      </c>
      <c r="AD4" s="11" t="s">
        <v>86</v>
      </c>
      <c r="AF4" s="63"/>
    </row>
    <row r="5" spans="1:34">
      <c r="A5" s="19" t="s">
        <v>56</v>
      </c>
      <c r="B5" s="19" t="s">
        <v>87</v>
      </c>
      <c r="C5" s="19" t="s">
        <v>88</v>
      </c>
      <c r="D5" s="19" t="s">
        <v>59</v>
      </c>
      <c r="E5" s="19" t="s">
        <v>89</v>
      </c>
      <c r="F5" s="19">
        <v>644</v>
      </c>
      <c r="I5" s="19" t="s">
        <v>56</v>
      </c>
      <c r="J5" s="19" t="s">
        <v>90</v>
      </c>
      <c r="K5" s="19"/>
      <c r="L5" s="19"/>
      <c r="M5" s="19" t="s">
        <v>59</v>
      </c>
      <c r="Q5" s="19" t="s">
        <v>91</v>
      </c>
      <c r="R5" s="19"/>
      <c r="S5" s="19">
        <v>180</v>
      </c>
      <c r="U5" s="19" t="s">
        <v>92</v>
      </c>
      <c r="AA5" s="11" t="s">
        <v>66</v>
      </c>
      <c r="AB5" s="48">
        <v>56201</v>
      </c>
      <c r="AD5" s="11" t="s">
        <v>93</v>
      </c>
    </row>
    <row r="6" spans="1:34">
      <c r="A6" s="19" t="s">
        <v>56</v>
      </c>
      <c r="B6" s="19" t="s">
        <v>87</v>
      </c>
      <c r="C6" s="19" t="s">
        <v>94</v>
      </c>
      <c r="D6" s="19" t="s">
        <v>59</v>
      </c>
      <c r="E6" s="19" t="s">
        <v>95</v>
      </c>
      <c r="F6" s="19">
        <v>1936</v>
      </c>
      <c r="I6" s="19" t="s">
        <v>56</v>
      </c>
      <c r="J6" s="19" t="s">
        <v>96</v>
      </c>
      <c r="K6" s="19"/>
      <c r="L6" s="19"/>
      <c r="M6" s="19"/>
      <c r="Q6" s="19" t="s">
        <v>97</v>
      </c>
      <c r="R6" s="19"/>
      <c r="S6" s="19">
        <v>231</v>
      </c>
      <c r="U6" s="19" t="s">
        <v>98</v>
      </c>
      <c r="AA6" s="11" t="s">
        <v>66</v>
      </c>
      <c r="AB6" s="48">
        <v>56301</v>
      </c>
      <c r="AD6" s="11" t="s">
        <v>99</v>
      </c>
    </row>
    <row r="7" spans="1:34">
      <c r="A7" s="19" t="s">
        <v>56</v>
      </c>
      <c r="B7" s="19" t="s">
        <v>87</v>
      </c>
      <c r="C7" s="19" t="s">
        <v>100</v>
      </c>
      <c r="D7" s="19" t="s">
        <v>59</v>
      </c>
      <c r="E7" s="19" t="s">
        <v>101</v>
      </c>
      <c r="F7" s="19">
        <v>1190</v>
      </c>
      <c r="I7" s="19" t="s">
        <v>56</v>
      </c>
      <c r="J7" s="19" t="s">
        <v>102</v>
      </c>
      <c r="K7" s="19"/>
      <c r="L7" s="19"/>
      <c r="Q7" s="19" t="s">
        <v>103</v>
      </c>
      <c r="R7" s="19"/>
      <c r="S7" s="19">
        <v>236</v>
      </c>
      <c r="U7" s="19" t="s">
        <v>104</v>
      </c>
      <c r="AA7" s="11" t="s">
        <v>66</v>
      </c>
      <c r="AB7" s="48">
        <v>56601</v>
      </c>
    </row>
    <row r="8" spans="1:34">
      <c r="A8" s="19" t="s">
        <v>56</v>
      </c>
      <c r="B8" s="19" t="s">
        <v>87</v>
      </c>
      <c r="C8" s="19" t="s">
        <v>105</v>
      </c>
      <c r="D8" s="19" t="s">
        <v>59</v>
      </c>
      <c r="E8" s="19" t="s">
        <v>106</v>
      </c>
      <c r="F8" s="19">
        <v>1826</v>
      </c>
      <c r="I8" s="19" t="s">
        <v>56</v>
      </c>
      <c r="J8" s="19" t="s">
        <v>107</v>
      </c>
      <c r="K8" s="19"/>
      <c r="L8" s="19"/>
      <c r="Q8" s="19" t="s">
        <v>108</v>
      </c>
      <c r="R8" s="19"/>
      <c r="S8" s="19">
        <v>285</v>
      </c>
      <c r="U8" s="19" t="s">
        <v>71</v>
      </c>
      <c r="AA8" s="11" t="s">
        <v>66</v>
      </c>
      <c r="AB8" s="48">
        <v>56701</v>
      </c>
    </row>
    <row r="9" spans="1:34">
      <c r="A9" s="19" t="s">
        <v>56</v>
      </c>
      <c r="B9" s="19" t="s">
        <v>87</v>
      </c>
      <c r="C9" s="19" t="s">
        <v>109</v>
      </c>
      <c r="D9" s="19" t="s">
        <v>59</v>
      </c>
      <c r="E9" s="19" t="s">
        <v>110</v>
      </c>
      <c r="F9" s="19">
        <v>690</v>
      </c>
      <c r="I9" s="19" t="s">
        <v>56</v>
      </c>
      <c r="J9" s="19" t="s">
        <v>111</v>
      </c>
      <c r="K9" s="19"/>
      <c r="L9" s="19"/>
      <c r="Q9" s="19" t="s">
        <v>112</v>
      </c>
      <c r="R9" s="19"/>
      <c r="S9" s="19">
        <v>300</v>
      </c>
      <c r="U9" s="19" t="s">
        <v>113</v>
      </c>
      <c r="AA9" s="11" t="s">
        <v>66</v>
      </c>
      <c r="AB9" s="48">
        <v>56902</v>
      </c>
    </row>
    <row r="10" spans="1:34">
      <c r="A10" s="19" t="s">
        <v>56</v>
      </c>
      <c r="B10" s="19" t="s">
        <v>87</v>
      </c>
      <c r="C10" s="19" t="s">
        <v>114</v>
      </c>
      <c r="D10" s="19" t="s">
        <v>59</v>
      </c>
      <c r="E10" s="19" t="s">
        <v>115</v>
      </c>
      <c r="F10" s="19">
        <v>672</v>
      </c>
      <c r="I10" s="19" t="s">
        <v>56</v>
      </c>
      <c r="J10" s="19" t="s">
        <v>116</v>
      </c>
      <c r="K10" s="19"/>
      <c r="L10" s="19"/>
      <c r="Q10" s="19" t="s">
        <v>117</v>
      </c>
      <c r="R10" s="19"/>
      <c r="S10" s="19">
        <v>311</v>
      </c>
      <c r="U10" s="19" t="s">
        <v>81</v>
      </c>
      <c r="AA10" s="11" t="s">
        <v>78</v>
      </c>
      <c r="AB10" s="48">
        <v>51101</v>
      </c>
    </row>
    <row r="11" spans="1:34">
      <c r="A11" s="19" t="s">
        <v>56</v>
      </c>
      <c r="B11" s="19" t="s">
        <v>87</v>
      </c>
      <c r="C11" s="19" t="s">
        <v>118</v>
      </c>
      <c r="D11" s="19" t="s">
        <v>59</v>
      </c>
      <c r="E11" s="19" t="s">
        <v>119</v>
      </c>
      <c r="F11" s="19">
        <v>1100</v>
      </c>
      <c r="I11" s="19" t="s">
        <v>56</v>
      </c>
      <c r="J11" s="19" t="s">
        <v>120</v>
      </c>
      <c r="K11" s="19"/>
      <c r="L11" s="19"/>
      <c r="Q11" s="19" t="s">
        <v>121</v>
      </c>
      <c r="R11" s="19"/>
      <c r="S11" s="19">
        <v>367</v>
      </c>
      <c r="U11" s="19" t="s">
        <v>122</v>
      </c>
      <c r="AA11" s="11" t="s">
        <v>78</v>
      </c>
      <c r="AB11" s="48">
        <v>51301</v>
      </c>
    </row>
    <row r="12" spans="1:34">
      <c r="A12" s="19" t="s">
        <v>56</v>
      </c>
      <c r="B12" s="19" t="s">
        <v>87</v>
      </c>
      <c r="C12" s="19" t="s">
        <v>123</v>
      </c>
      <c r="D12" s="19" t="s">
        <v>59</v>
      </c>
      <c r="E12" s="19" t="s">
        <v>124</v>
      </c>
      <c r="F12" s="19">
        <v>405</v>
      </c>
      <c r="I12" s="19" t="s">
        <v>56</v>
      </c>
      <c r="J12" s="19" t="s">
        <v>125</v>
      </c>
      <c r="K12" s="19"/>
      <c r="L12" s="19"/>
      <c r="Q12" s="19" t="s">
        <v>126</v>
      </c>
      <c r="R12" s="19"/>
      <c r="S12" s="19">
        <v>405</v>
      </c>
      <c r="U12" s="19" t="s">
        <v>90</v>
      </c>
      <c r="AA12" s="11" t="s">
        <v>78</v>
      </c>
      <c r="AB12" s="48">
        <v>51901</v>
      </c>
    </row>
    <row r="13" spans="1:34">
      <c r="A13" s="19" t="s">
        <v>56</v>
      </c>
      <c r="B13" s="19" t="s">
        <v>87</v>
      </c>
      <c r="C13" s="19" t="s">
        <v>127</v>
      </c>
      <c r="D13" s="19" t="s">
        <v>59</v>
      </c>
      <c r="E13" s="19" t="s">
        <v>128</v>
      </c>
      <c r="F13" s="19">
        <v>2697</v>
      </c>
      <c r="I13" s="19" t="s">
        <v>56</v>
      </c>
      <c r="J13" s="19" t="s">
        <v>129</v>
      </c>
      <c r="K13" s="19"/>
      <c r="L13" s="19"/>
      <c r="Q13" s="19" t="s">
        <v>130</v>
      </c>
      <c r="R13" s="19"/>
      <c r="S13" s="19">
        <v>507</v>
      </c>
      <c r="U13" s="19" t="s">
        <v>96</v>
      </c>
      <c r="AA13" s="11" t="s">
        <v>78</v>
      </c>
      <c r="AB13" s="48">
        <v>52101</v>
      </c>
    </row>
    <row r="14" spans="1:34">
      <c r="A14" s="19" t="s">
        <v>56</v>
      </c>
      <c r="B14" s="19" t="s">
        <v>87</v>
      </c>
      <c r="C14" s="19" t="s">
        <v>131</v>
      </c>
      <c r="D14" s="19" t="s">
        <v>59</v>
      </c>
      <c r="E14" s="19" t="s">
        <v>132</v>
      </c>
      <c r="F14" s="19">
        <v>1224</v>
      </c>
      <c r="I14" s="19" t="s">
        <v>56</v>
      </c>
      <c r="J14" s="19" t="s">
        <v>133</v>
      </c>
      <c r="K14" s="19"/>
      <c r="L14" s="19"/>
      <c r="Q14" s="19" t="s">
        <v>134</v>
      </c>
      <c r="R14" s="19"/>
      <c r="S14" s="19">
        <v>507</v>
      </c>
      <c r="U14" s="19" t="s">
        <v>135</v>
      </c>
      <c r="AA14" s="11" t="s">
        <v>78</v>
      </c>
      <c r="AB14" s="48">
        <v>52201</v>
      </c>
    </row>
    <row r="15" spans="1:34">
      <c r="A15" s="19" t="s">
        <v>56</v>
      </c>
      <c r="B15" s="19" t="s">
        <v>87</v>
      </c>
      <c r="C15" s="19" t="s">
        <v>136</v>
      </c>
      <c r="D15" s="19" t="s">
        <v>59</v>
      </c>
      <c r="E15" s="19" t="s">
        <v>137</v>
      </c>
      <c r="F15" s="19">
        <v>945</v>
      </c>
      <c r="I15" s="19" t="s">
        <v>56</v>
      </c>
      <c r="J15" s="19" t="s">
        <v>138</v>
      </c>
      <c r="K15" s="19"/>
      <c r="L15" s="19"/>
      <c r="Q15" s="19" t="s">
        <v>139</v>
      </c>
      <c r="R15" s="19"/>
      <c r="S15" s="19">
        <v>508</v>
      </c>
      <c r="U15" s="19" t="s">
        <v>102</v>
      </c>
      <c r="AA15" s="11" t="s">
        <v>78</v>
      </c>
      <c r="AB15" s="48">
        <v>52301</v>
      </c>
    </row>
    <row r="16" spans="1:34">
      <c r="A16" s="19" t="s">
        <v>56</v>
      </c>
      <c r="B16" s="19" t="s">
        <v>87</v>
      </c>
      <c r="C16" s="19" t="s">
        <v>140</v>
      </c>
      <c r="D16" s="19" t="s">
        <v>59</v>
      </c>
      <c r="E16" s="19" t="s">
        <v>141</v>
      </c>
      <c r="F16" s="19">
        <v>626</v>
      </c>
      <c r="I16" s="19" t="s">
        <v>72</v>
      </c>
      <c r="J16" s="19" t="s">
        <v>75</v>
      </c>
      <c r="K16" s="19"/>
      <c r="L16" s="19"/>
      <c r="Q16" s="19" t="s">
        <v>142</v>
      </c>
      <c r="R16" s="19"/>
      <c r="S16" s="19">
        <v>571</v>
      </c>
      <c r="U16" s="19" t="s">
        <v>107</v>
      </c>
      <c r="AA16" s="11" t="s">
        <v>78</v>
      </c>
      <c r="AB16" s="48">
        <v>52901</v>
      </c>
    </row>
    <row r="17" spans="1:28">
      <c r="A17" s="19" t="s">
        <v>56</v>
      </c>
      <c r="B17" s="19" t="s">
        <v>81</v>
      </c>
      <c r="C17" s="19" t="s">
        <v>143</v>
      </c>
      <c r="D17" s="19" t="s">
        <v>59</v>
      </c>
      <c r="E17" s="19" t="s">
        <v>142</v>
      </c>
      <c r="F17" s="19">
        <v>3005</v>
      </c>
      <c r="I17" s="19" t="s">
        <v>72</v>
      </c>
      <c r="J17" s="19" t="s">
        <v>84</v>
      </c>
      <c r="K17" s="19"/>
      <c r="L17" s="19"/>
      <c r="Q17" s="19" t="s">
        <v>144</v>
      </c>
      <c r="R17" s="19"/>
      <c r="S17" s="19">
        <v>571</v>
      </c>
      <c r="U17" s="19" t="s">
        <v>111</v>
      </c>
      <c r="AA17" s="11" t="s">
        <v>86</v>
      </c>
      <c r="AB17" s="48">
        <v>51501</v>
      </c>
    </row>
    <row r="18" spans="1:28">
      <c r="A18" s="19" t="s">
        <v>56</v>
      </c>
      <c r="B18" s="19" t="s">
        <v>145</v>
      </c>
      <c r="C18" s="19" t="s">
        <v>146</v>
      </c>
      <c r="D18" s="19" t="s">
        <v>59</v>
      </c>
      <c r="E18" s="19" t="s">
        <v>147</v>
      </c>
      <c r="F18" s="19">
        <v>5211</v>
      </c>
      <c r="I18" s="19" t="s">
        <v>72</v>
      </c>
      <c r="J18" s="19" t="s">
        <v>104</v>
      </c>
      <c r="K18" s="19"/>
      <c r="L18" s="19"/>
      <c r="Q18" s="19" t="s">
        <v>148</v>
      </c>
      <c r="R18" s="19"/>
      <c r="S18" s="19">
        <v>593</v>
      </c>
      <c r="U18" s="19" t="s">
        <v>116</v>
      </c>
      <c r="AA18" s="11" t="s">
        <v>86</v>
      </c>
      <c r="AB18" s="48">
        <v>56501</v>
      </c>
    </row>
    <row r="19" spans="1:28">
      <c r="A19" s="19" t="s">
        <v>56</v>
      </c>
      <c r="B19" s="19" t="s">
        <v>145</v>
      </c>
      <c r="C19" s="19" t="s">
        <v>149</v>
      </c>
      <c r="D19" s="19" t="s">
        <v>59</v>
      </c>
      <c r="E19" s="19" t="s">
        <v>150</v>
      </c>
      <c r="F19" s="19">
        <v>6022</v>
      </c>
      <c r="I19" s="19" t="s">
        <v>72</v>
      </c>
      <c r="J19" s="19" t="s">
        <v>113</v>
      </c>
      <c r="K19" s="19"/>
      <c r="L19" s="19"/>
      <c r="Q19" s="19" t="s">
        <v>151</v>
      </c>
      <c r="R19" s="19"/>
      <c r="S19" s="19">
        <v>626</v>
      </c>
      <c r="U19" s="19" t="s">
        <v>120</v>
      </c>
      <c r="AA19" s="11" t="s">
        <v>86</v>
      </c>
      <c r="AB19" s="48">
        <v>59101</v>
      </c>
    </row>
    <row r="20" spans="1:28">
      <c r="A20" s="19" t="s">
        <v>56</v>
      </c>
      <c r="B20" s="19" t="s">
        <v>96</v>
      </c>
      <c r="C20" s="19" t="s">
        <v>152</v>
      </c>
      <c r="D20" s="19" t="s">
        <v>59</v>
      </c>
      <c r="E20" s="19" t="s">
        <v>153</v>
      </c>
      <c r="F20" s="19" t="s">
        <v>154</v>
      </c>
      <c r="I20" s="19" t="s">
        <v>72</v>
      </c>
      <c r="J20" s="19" t="s">
        <v>122</v>
      </c>
      <c r="K20" s="19"/>
      <c r="L20" s="19"/>
      <c r="Q20" s="19" t="s">
        <v>155</v>
      </c>
      <c r="R20" s="19"/>
      <c r="S20" s="19">
        <v>632</v>
      </c>
      <c r="U20" s="19" t="s">
        <v>156</v>
      </c>
      <c r="AA20" s="13" t="s">
        <v>157</v>
      </c>
      <c r="AB20" s="48">
        <v>54103</v>
      </c>
    </row>
    <row r="21" spans="1:28">
      <c r="A21" s="19" t="s">
        <v>56</v>
      </c>
      <c r="B21" s="19" t="s">
        <v>96</v>
      </c>
      <c r="C21" s="19" t="s">
        <v>158</v>
      </c>
      <c r="D21" s="19" t="s">
        <v>59</v>
      </c>
      <c r="E21" s="19" t="s">
        <v>159</v>
      </c>
      <c r="F21" s="19">
        <v>7015</v>
      </c>
      <c r="I21" s="19" t="s">
        <v>72</v>
      </c>
      <c r="J21" s="19" t="s">
        <v>156</v>
      </c>
      <c r="K21" s="19"/>
      <c r="L21" s="19"/>
      <c r="Q21" s="19" t="s">
        <v>160</v>
      </c>
      <c r="R21" s="19"/>
      <c r="S21" s="19">
        <v>644</v>
      </c>
      <c r="U21" s="19" t="s">
        <v>161</v>
      </c>
      <c r="AA21" s="13" t="s">
        <v>157</v>
      </c>
      <c r="AB21" s="48">
        <v>54201</v>
      </c>
    </row>
    <row r="22" spans="1:28">
      <c r="A22" s="19" t="s">
        <v>56</v>
      </c>
      <c r="B22" s="19" t="s">
        <v>96</v>
      </c>
      <c r="C22" s="19" t="s">
        <v>162</v>
      </c>
      <c r="D22" s="19" t="s">
        <v>59</v>
      </c>
      <c r="E22" s="19" t="s">
        <v>163</v>
      </c>
      <c r="F22" s="19">
        <v>3947</v>
      </c>
      <c r="I22" s="19" t="s">
        <v>72</v>
      </c>
      <c r="J22" s="19" t="s">
        <v>164</v>
      </c>
      <c r="K22" s="19"/>
      <c r="L22" s="19"/>
      <c r="Q22" s="19" t="s">
        <v>165</v>
      </c>
      <c r="R22" s="19"/>
      <c r="S22" s="19">
        <v>652</v>
      </c>
      <c r="U22" s="19" t="s">
        <v>166</v>
      </c>
      <c r="AA22" s="13" t="s">
        <v>157</v>
      </c>
      <c r="AB22" s="48">
        <v>54502</v>
      </c>
    </row>
    <row r="23" spans="1:28">
      <c r="A23" s="19" t="s">
        <v>56</v>
      </c>
      <c r="B23" s="19" t="s">
        <v>96</v>
      </c>
      <c r="C23" s="19" t="s">
        <v>167</v>
      </c>
      <c r="D23" s="19" t="s">
        <v>69</v>
      </c>
      <c r="E23" s="19" t="s">
        <v>168</v>
      </c>
      <c r="F23" s="19">
        <v>2877</v>
      </c>
      <c r="I23" s="19" t="s">
        <v>72</v>
      </c>
      <c r="J23" s="19" t="s">
        <v>169</v>
      </c>
      <c r="K23" s="19"/>
      <c r="L23" s="19"/>
      <c r="Q23" s="19" t="s">
        <v>170</v>
      </c>
      <c r="R23" s="19"/>
      <c r="S23" s="19">
        <v>672</v>
      </c>
      <c r="U23" s="19" t="s">
        <v>125</v>
      </c>
      <c r="AA23" s="13" t="s">
        <v>157</v>
      </c>
      <c r="AB23" s="48">
        <v>54901</v>
      </c>
    </row>
    <row r="24" spans="1:28">
      <c r="A24" s="19" t="s">
        <v>56</v>
      </c>
      <c r="B24" s="19" t="s">
        <v>102</v>
      </c>
      <c r="C24" s="19" t="s">
        <v>171</v>
      </c>
      <c r="D24" s="19" t="s">
        <v>59</v>
      </c>
      <c r="E24" s="19" t="s">
        <v>172</v>
      </c>
      <c r="F24" s="19">
        <v>817</v>
      </c>
      <c r="I24" s="19" t="s">
        <v>72</v>
      </c>
      <c r="J24" s="19" t="s">
        <v>173</v>
      </c>
      <c r="K24" s="19"/>
      <c r="L24" s="19"/>
      <c r="Q24" s="19" t="s">
        <v>174</v>
      </c>
      <c r="R24" s="19"/>
      <c r="S24" s="19">
        <v>690</v>
      </c>
      <c r="U24" s="19" t="s">
        <v>175</v>
      </c>
      <c r="AA24" s="11" t="s">
        <v>99</v>
      </c>
      <c r="AB24" s="48">
        <v>57101</v>
      </c>
    </row>
    <row r="25" spans="1:28">
      <c r="A25" s="19" t="s">
        <v>56</v>
      </c>
      <c r="B25" s="19" t="s">
        <v>102</v>
      </c>
      <c r="C25" s="19" t="s">
        <v>176</v>
      </c>
      <c r="D25" s="19" t="s">
        <v>69</v>
      </c>
      <c r="E25" s="19" t="s">
        <v>177</v>
      </c>
      <c r="F25" s="19">
        <v>1638</v>
      </c>
      <c r="I25" s="19" t="s">
        <v>82</v>
      </c>
      <c r="J25" s="19" t="s">
        <v>92</v>
      </c>
      <c r="K25" s="19"/>
      <c r="L25" s="19"/>
      <c r="Q25" s="19" t="s">
        <v>178</v>
      </c>
      <c r="R25" s="19"/>
      <c r="S25" s="19">
        <v>693</v>
      </c>
      <c r="U25" s="19" t="s">
        <v>129</v>
      </c>
      <c r="AA25" s="11" t="s">
        <v>99</v>
      </c>
      <c r="AB25" s="48">
        <v>57201</v>
      </c>
    </row>
    <row r="26" spans="1:28">
      <c r="A26" s="19" t="s">
        <v>56</v>
      </c>
      <c r="B26" s="19" t="s">
        <v>102</v>
      </c>
      <c r="C26" s="19" t="s">
        <v>179</v>
      </c>
      <c r="D26" s="19" t="s">
        <v>59</v>
      </c>
      <c r="E26" s="19" t="s">
        <v>180</v>
      </c>
      <c r="F26" s="19">
        <v>4856</v>
      </c>
      <c r="I26" s="19" t="s">
        <v>82</v>
      </c>
      <c r="J26" s="19" t="s">
        <v>98</v>
      </c>
      <c r="K26" s="19"/>
      <c r="L26" s="19"/>
      <c r="Q26" s="19" t="s">
        <v>181</v>
      </c>
      <c r="R26" s="19"/>
      <c r="S26" s="19">
        <v>728</v>
      </c>
      <c r="U26" s="19" t="s">
        <v>164</v>
      </c>
      <c r="AA26" s="11" t="s">
        <v>99</v>
      </c>
      <c r="AB26" s="48">
        <v>57301</v>
      </c>
    </row>
    <row r="27" spans="1:28">
      <c r="A27" s="19" t="s">
        <v>56</v>
      </c>
      <c r="B27" s="19" t="s">
        <v>107</v>
      </c>
      <c r="C27" s="19" t="s">
        <v>182</v>
      </c>
      <c r="D27" s="19" t="s">
        <v>59</v>
      </c>
      <c r="E27" s="19" t="s">
        <v>183</v>
      </c>
      <c r="F27" s="19">
        <v>3436</v>
      </c>
      <c r="I27" s="19" t="s">
        <v>82</v>
      </c>
      <c r="J27" s="19" t="s">
        <v>135</v>
      </c>
      <c r="K27" s="19"/>
      <c r="L27" s="19"/>
      <c r="Q27" s="19" t="s">
        <v>184</v>
      </c>
      <c r="R27" s="19"/>
      <c r="S27" s="19">
        <v>767</v>
      </c>
      <c r="U27" s="19" t="s">
        <v>169</v>
      </c>
      <c r="AA27" s="11" t="s">
        <v>99</v>
      </c>
      <c r="AB27" s="48">
        <v>57401</v>
      </c>
    </row>
    <row r="28" spans="1:28">
      <c r="A28" s="19" t="s">
        <v>56</v>
      </c>
      <c r="B28" s="19" t="s">
        <v>107</v>
      </c>
      <c r="C28" s="19" t="s">
        <v>185</v>
      </c>
      <c r="D28" s="19" t="s">
        <v>59</v>
      </c>
      <c r="E28" s="19" t="s">
        <v>186</v>
      </c>
      <c r="F28" s="19">
        <v>1159</v>
      </c>
      <c r="I28" s="19" t="s">
        <v>82</v>
      </c>
      <c r="J28" s="19" t="s">
        <v>161</v>
      </c>
      <c r="K28" s="19"/>
      <c r="L28" s="19"/>
      <c r="Q28" s="19" t="s">
        <v>187</v>
      </c>
      <c r="R28" s="19"/>
      <c r="S28" s="19">
        <v>774</v>
      </c>
      <c r="U28" s="19" t="s">
        <v>188</v>
      </c>
      <c r="AA28" s="11" t="s">
        <v>99</v>
      </c>
      <c r="AB28" s="48">
        <v>57501</v>
      </c>
    </row>
    <row r="29" spans="1:28">
      <c r="A29" s="19" t="s">
        <v>56</v>
      </c>
      <c r="B29" s="19" t="s">
        <v>107</v>
      </c>
      <c r="C29" s="19" t="s">
        <v>189</v>
      </c>
      <c r="D29" s="19" t="s">
        <v>69</v>
      </c>
      <c r="E29" s="19" t="s">
        <v>190</v>
      </c>
      <c r="F29" s="19">
        <v>1379</v>
      </c>
      <c r="I29" s="19" t="s">
        <v>82</v>
      </c>
      <c r="J29" s="19" t="s">
        <v>166</v>
      </c>
      <c r="K29" s="19"/>
      <c r="L29" s="19"/>
      <c r="Q29" s="19" t="s">
        <v>106</v>
      </c>
      <c r="R29" s="19"/>
      <c r="S29" s="19">
        <v>817</v>
      </c>
      <c r="U29" s="19" t="s">
        <v>173</v>
      </c>
      <c r="AA29" s="11" t="s">
        <v>99</v>
      </c>
      <c r="AB29" s="48">
        <v>57601</v>
      </c>
    </row>
    <row r="30" spans="1:28">
      <c r="A30" s="19" t="s">
        <v>56</v>
      </c>
      <c r="B30" s="19" t="s">
        <v>111</v>
      </c>
      <c r="C30" s="19" t="s">
        <v>191</v>
      </c>
      <c r="D30" s="19" t="s">
        <v>59</v>
      </c>
      <c r="E30" s="19" t="s">
        <v>192</v>
      </c>
      <c r="F30" s="19">
        <v>1882</v>
      </c>
      <c r="I30" s="19" t="s">
        <v>82</v>
      </c>
      <c r="J30" s="19" t="s">
        <v>175</v>
      </c>
      <c r="K30" s="19"/>
      <c r="L30" s="19"/>
      <c r="Q30" s="19" t="s">
        <v>128</v>
      </c>
      <c r="R30" s="19"/>
      <c r="S30" s="19">
        <v>861</v>
      </c>
      <c r="U30" s="19" t="s">
        <v>133</v>
      </c>
      <c r="AA30" s="11" t="s">
        <v>99</v>
      </c>
      <c r="AB30" s="48">
        <v>57801</v>
      </c>
    </row>
    <row r="31" spans="1:28">
      <c r="A31" s="19" t="s">
        <v>56</v>
      </c>
      <c r="B31" s="19" t="s">
        <v>111</v>
      </c>
      <c r="C31" s="19" t="s">
        <v>193</v>
      </c>
      <c r="D31" s="19" t="s">
        <v>59</v>
      </c>
      <c r="E31" s="19" t="s">
        <v>194</v>
      </c>
      <c r="F31" s="19">
        <v>1185</v>
      </c>
      <c r="I31" s="19" t="s">
        <v>82</v>
      </c>
      <c r="J31" s="19" t="s">
        <v>188</v>
      </c>
      <c r="K31" s="19"/>
      <c r="L31" s="19"/>
      <c r="Q31" s="19" t="s">
        <v>119</v>
      </c>
      <c r="R31" s="19"/>
      <c r="S31" s="19">
        <v>930</v>
      </c>
      <c r="U31" s="19" t="s">
        <v>195</v>
      </c>
      <c r="AA31" s="11" t="s">
        <v>99</v>
      </c>
      <c r="AB31" s="48">
        <v>57901</v>
      </c>
    </row>
    <row r="32" spans="1:28">
      <c r="A32" s="19" t="s">
        <v>56</v>
      </c>
      <c r="B32" s="19" t="s">
        <v>111</v>
      </c>
      <c r="C32" s="19" t="s">
        <v>196</v>
      </c>
      <c r="D32" s="19" t="s">
        <v>59</v>
      </c>
      <c r="E32" s="19" t="s">
        <v>197</v>
      </c>
      <c r="F32" s="19">
        <v>2198</v>
      </c>
      <c r="I32" s="19" t="s">
        <v>82</v>
      </c>
      <c r="J32" s="19" t="s">
        <v>195</v>
      </c>
      <c r="K32" s="19"/>
      <c r="L32" s="19"/>
      <c r="Q32" s="19" t="s">
        <v>95</v>
      </c>
      <c r="R32" s="19"/>
      <c r="S32" s="19">
        <v>945</v>
      </c>
      <c r="U32" s="19" t="s">
        <v>198</v>
      </c>
    </row>
    <row r="33" spans="1:21">
      <c r="A33" s="19" t="s">
        <v>56</v>
      </c>
      <c r="B33" s="19" t="s">
        <v>111</v>
      </c>
      <c r="C33" s="19" t="s">
        <v>199</v>
      </c>
      <c r="D33" s="19" t="s">
        <v>59</v>
      </c>
      <c r="E33" s="19" t="s">
        <v>200</v>
      </c>
      <c r="F33" s="19">
        <v>6532</v>
      </c>
      <c r="I33" s="19" t="s">
        <v>82</v>
      </c>
      <c r="J33" s="19" t="s">
        <v>198</v>
      </c>
      <c r="K33" s="19"/>
      <c r="L33" s="19"/>
      <c r="Q33" s="19" t="s">
        <v>110</v>
      </c>
      <c r="R33" s="19"/>
      <c r="S33" s="19">
        <v>998</v>
      </c>
      <c r="U33" s="19" t="s">
        <v>138</v>
      </c>
    </row>
    <row r="34" spans="1:21">
      <c r="A34" s="19" t="s">
        <v>56</v>
      </c>
      <c r="B34" s="19" t="s">
        <v>111</v>
      </c>
      <c r="C34" s="19" t="s">
        <v>201</v>
      </c>
      <c r="D34" s="19" t="s">
        <v>59</v>
      </c>
      <c r="E34" s="19" t="s">
        <v>202</v>
      </c>
      <c r="F34" s="19">
        <v>1914</v>
      </c>
      <c r="Q34" s="19" t="s">
        <v>115</v>
      </c>
      <c r="R34" s="19"/>
      <c r="S34" s="19">
        <v>1002</v>
      </c>
    </row>
    <row r="35" spans="1:21">
      <c r="A35" s="19" t="s">
        <v>56</v>
      </c>
      <c r="B35" s="19" t="s">
        <v>111</v>
      </c>
      <c r="C35" s="19" t="s">
        <v>203</v>
      </c>
      <c r="D35" s="19" t="s">
        <v>69</v>
      </c>
      <c r="E35" s="19" t="s">
        <v>204</v>
      </c>
      <c r="F35" s="19">
        <v>1312</v>
      </c>
      <c r="Q35" s="19" t="s">
        <v>132</v>
      </c>
      <c r="R35" s="19"/>
      <c r="S35" s="19">
        <v>1008</v>
      </c>
    </row>
    <row r="36" spans="1:21">
      <c r="A36" s="19" t="s">
        <v>56</v>
      </c>
      <c r="B36" s="19" t="s">
        <v>116</v>
      </c>
      <c r="C36" s="19" t="s">
        <v>205</v>
      </c>
      <c r="D36" s="19" t="s">
        <v>59</v>
      </c>
      <c r="E36" s="19" t="s">
        <v>206</v>
      </c>
      <c r="F36" s="19">
        <v>311</v>
      </c>
      <c r="Q36" s="19" t="s">
        <v>137</v>
      </c>
      <c r="R36" s="19"/>
      <c r="S36" s="19">
        <v>1019</v>
      </c>
    </row>
    <row r="37" spans="1:21">
      <c r="A37" s="19" t="s">
        <v>56</v>
      </c>
      <c r="B37" s="19" t="s">
        <v>116</v>
      </c>
      <c r="C37" s="19" t="s">
        <v>207</v>
      </c>
      <c r="D37" s="19" t="s">
        <v>59</v>
      </c>
      <c r="E37" s="19" t="s">
        <v>208</v>
      </c>
      <c r="F37" s="19">
        <v>3306</v>
      </c>
      <c r="Q37" s="19" t="s">
        <v>141</v>
      </c>
      <c r="R37" s="19"/>
      <c r="S37" s="19">
        <v>1040</v>
      </c>
    </row>
    <row r="38" spans="1:21">
      <c r="A38" s="19" t="s">
        <v>56</v>
      </c>
      <c r="B38" s="19" t="s">
        <v>116</v>
      </c>
      <c r="C38" s="19" t="s">
        <v>209</v>
      </c>
      <c r="D38" s="19" t="s">
        <v>59</v>
      </c>
      <c r="E38" s="19" t="s">
        <v>210</v>
      </c>
      <c r="F38" s="19">
        <v>5491</v>
      </c>
      <c r="Q38" s="19" t="s">
        <v>89</v>
      </c>
      <c r="R38" s="19"/>
      <c r="S38" s="19">
        <v>1057</v>
      </c>
    </row>
    <row r="39" spans="1:21">
      <c r="A39" s="19" t="s">
        <v>56</v>
      </c>
      <c r="B39" s="19" t="s">
        <v>120</v>
      </c>
      <c r="C39" s="19" t="s">
        <v>211</v>
      </c>
      <c r="D39" s="19" t="s">
        <v>212</v>
      </c>
      <c r="E39" s="19" t="s">
        <v>213</v>
      </c>
      <c r="F39" s="19">
        <v>231</v>
      </c>
      <c r="Q39" s="19" t="s">
        <v>124</v>
      </c>
      <c r="R39" s="19"/>
      <c r="S39" s="19">
        <v>1070</v>
      </c>
    </row>
    <row r="40" spans="1:21">
      <c r="A40" s="19" t="s">
        <v>56</v>
      </c>
      <c r="B40" s="19" t="s">
        <v>120</v>
      </c>
      <c r="C40" s="19" t="s">
        <v>214</v>
      </c>
      <c r="D40" s="19" t="s">
        <v>59</v>
      </c>
      <c r="E40" s="19" t="s">
        <v>215</v>
      </c>
      <c r="F40" s="19">
        <v>5083</v>
      </c>
      <c r="Q40" s="19" t="s">
        <v>101</v>
      </c>
      <c r="R40" s="19"/>
      <c r="S40" s="19">
        <v>1100</v>
      </c>
    </row>
    <row r="41" spans="1:21">
      <c r="A41" s="19" t="s">
        <v>56</v>
      </c>
      <c r="B41" s="19" t="s">
        <v>120</v>
      </c>
      <c r="C41" s="19" t="s">
        <v>216</v>
      </c>
      <c r="D41" s="19" t="s">
        <v>59</v>
      </c>
      <c r="E41" s="19" t="s">
        <v>217</v>
      </c>
      <c r="F41" s="19">
        <v>151</v>
      </c>
      <c r="Q41" s="19" t="s">
        <v>218</v>
      </c>
      <c r="R41" s="19"/>
      <c r="S41" s="19">
        <v>1159</v>
      </c>
    </row>
    <row r="42" spans="1:21">
      <c r="A42" s="19" t="s">
        <v>56</v>
      </c>
      <c r="B42" s="19" t="s">
        <v>120</v>
      </c>
      <c r="C42" s="19" t="s">
        <v>219</v>
      </c>
      <c r="D42" s="19" t="s">
        <v>59</v>
      </c>
      <c r="E42" s="19" t="s">
        <v>220</v>
      </c>
      <c r="F42" s="19">
        <v>236</v>
      </c>
      <c r="Q42" s="19" t="s">
        <v>221</v>
      </c>
      <c r="R42" s="19"/>
      <c r="S42" s="19">
        <v>1169</v>
      </c>
    </row>
    <row r="43" spans="1:21">
      <c r="A43" s="19" t="s">
        <v>56</v>
      </c>
      <c r="B43" s="19" t="s">
        <v>125</v>
      </c>
      <c r="C43" s="19" t="s">
        <v>222</v>
      </c>
      <c r="D43" s="19" t="s">
        <v>59</v>
      </c>
      <c r="E43" s="19" t="s">
        <v>223</v>
      </c>
      <c r="F43" s="19">
        <v>61</v>
      </c>
      <c r="Q43" s="19" t="s">
        <v>224</v>
      </c>
      <c r="R43" s="19"/>
      <c r="S43" s="19">
        <v>1185</v>
      </c>
    </row>
    <row r="44" spans="1:21">
      <c r="A44" s="19" t="s">
        <v>56</v>
      </c>
      <c r="B44" s="19" t="s">
        <v>125</v>
      </c>
      <c r="C44" s="19" t="s">
        <v>225</v>
      </c>
      <c r="D44" s="19" t="s">
        <v>59</v>
      </c>
      <c r="E44" s="19" t="s">
        <v>226</v>
      </c>
      <c r="F44" s="19">
        <v>5724</v>
      </c>
      <c r="Q44" s="19" t="s">
        <v>168</v>
      </c>
      <c r="R44" s="19"/>
      <c r="S44" s="19">
        <v>1190</v>
      </c>
    </row>
    <row r="45" spans="1:21">
      <c r="A45" s="19" t="s">
        <v>56</v>
      </c>
      <c r="B45" s="19" t="s">
        <v>125</v>
      </c>
      <c r="C45" s="19" t="s">
        <v>227</v>
      </c>
      <c r="D45" s="19" t="s">
        <v>59</v>
      </c>
      <c r="E45" s="19" t="s">
        <v>228</v>
      </c>
      <c r="F45" s="19">
        <v>2391</v>
      </c>
      <c r="Q45" s="19" t="s">
        <v>159</v>
      </c>
      <c r="R45" s="19"/>
      <c r="S45" s="19">
        <v>1216</v>
      </c>
    </row>
    <row r="46" spans="1:21">
      <c r="A46" s="19" t="s">
        <v>56</v>
      </c>
      <c r="B46" s="19" t="s">
        <v>129</v>
      </c>
      <c r="C46" s="19" t="s">
        <v>229</v>
      </c>
      <c r="D46" s="19" t="s">
        <v>59</v>
      </c>
      <c r="E46" s="19" t="s">
        <v>230</v>
      </c>
      <c r="F46" s="19">
        <v>2187</v>
      </c>
      <c r="Q46" s="19" t="s">
        <v>163</v>
      </c>
      <c r="R46" s="19"/>
      <c r="S46" s="19">
        <v>1224</v>
      </c>
    </row>
    <row r="47" spans="1:21">
      <c r="A47" s="19" t="s">
        <v>56</v>
      </c>
      <c r="B47" s="19" t="s">
        <v>129</v>
      </c>
      <c r="C47" s="19" t="s">
        <v>231</v>
      </c>
      <c r="D47" s="19" t="s">
        <v>59</v>
      </c>
      <c r="E47" s="19" t="s">
        <v>232</v>
      </c>
      <c r="F47" s="19">
        <v>1553</v>
      </c>
      <c r="Q47" s="19" t="s">
        <v>153</v>
      </c>
      <c r="R47" s="19"/>
      <c r="S47" s="19">
        <v>1251</v>
      </c>
    </row>
    <row r="48" spans="1:21">
      <c r="A48" s="19" t="s">
        <v>56</v>
      </c>
      <c r="B48" s="19" t="s">
        <v>129</v>
      </c>
      <c r="C48" s="19" t="s">
        <v>233</v>
      </c>
      <c r="D48" s="19" t="s">
        <v>59</v>
      </c>
      <c r="E48" s="19" t="s">
        <v>234</v>
      </c>
      <c r="F48" s="19">
        <v>5795</v>
      </c>
      <c r="Q48" s="19" t="s">
        <v>235</v>
      </c>
      <c r="R48" s="19"/>
      <c r="S48" s="19">
        <v>1281</v>
      </c>
    </row>
    <row r="49" spans="1:19">
      <c r="A49" s="19" t="s">
        <v>56</v>
      </c>
      <c r="B49" s="19" t="s">
        <v>133</v>
      </c>
      <c r="C49" s="19" t="s">
        <v>236</v>
      </c>
      <c r="D49" s="19" t="s">
        <v>69</v>
      </c>
      <c r="E49" s="19" t="s">
        <v>237</v>
      </c>
      <c r="F49" s="19">
        <v>1057</v>
      </c>
      <c r="Q49" s="19" t="s">
        <v>238</v>
      </c>
      <c r="R49" s="19"/>
      <c r="S49" s="19">
        <v>1312</v>
      </c>
    </row>
    <row r="50" spans="1:19">
      <c r="A50" s="19" t="s">
        <v>56</v>
      </c>
      <c r="B50" s="19" t="s">
        <v>133</v>
      </c>
      <c r="C50" s="19" t="s">
        <v>239</v>
      </c>
      <c r="D50" s="19" t="s">
        <v>59</v>
      </c>
      <c r="E50" s="19" t="s">
        <v>240</v>
      </c>
      <c r="F50" s="19">
        <v>4397</v>
      </c>
      <c r="Q50" s="19" t="s">
        <v>241</v>
      </c>
      <c r="R50" s="19"/>
      <c r="S50" s="19">
        <v>1325</v>
      </c>
    </row>
    <row r="51" spans="1:19">
      <c r="A51" s="19" t="s">
        <v>56</v>
      </c>
      <c r="B51" s="19" t="s">
        <v>138</v>
      </c>
      <c r="C51" s="19" t="s">
        <v>242</v>
      </c>
      <c r="D51" s="19" t="s">
        <v>59</v>
      </c>
      <c r="E51" s="19" t="s">
        <v>243</v>
      </c>
      <c r="F51" s="19">
        <v>3294</v>
      </c>
      <c r="Q51" s="19" t="s">
        <v>244</v>
      </c>
      <c r="R51" s="19"/>
      <c r="S51" s="19">
        <v>1343</v>
      </c>
    </row>
    <row r="52" spans="1:19">
      <c r="A52" s="19" t="s">
        <v>72</v>
      </c>
      <c r="B52" s="19" t="s">
        <v>75</v>
      </c>
      <c r="C52" s="19" t="s">
        <v>245</v>
      </c>
      <c r="D52" s="19" t="s">
        <v>59</v>
      </c>
      <c r="E52" s="19" t="s">
        <v>103</v>
      </c>
      <c r="F52" s="19">
        <v>2619</v>
      </c>
      <c r="Q52" s="19" t="s">
        <v>246</v>
      </c>
      <c r="R52" s="19"/>
      <c r="S52" s="19">
        <v>1346</v>
      </c>
    </row>
    <row r="53" spans="1:19">
      <c r="A53" s="19" t="s">
        <v>72</v>
      </c>
      <c r="B53" s="19" t="s">
        <v>75</v>
      </c>
      <c r="C53" s="19" t="s">
        <v>247</v>
      </c>
      <c r="D53" s="19" t="s">
        <v>59</v>
      </c>
      <c r="E53" s="19" t="s">
        <v>97</v>
      </c>
      <c r="F53" s="19">
        <v>4190</v>
      </c>
      <c r="Q53" s="19" t="s">
        <v>248</v>
      </c>
      <c r="R53" s="19"/>
      <c r="S53" s="19">
        <v>1349</v>
      </c>
    </row>
    <row r="54" spans="1:19">
      <c r="A54" s="19" t="s">
        <v>72</v>
      </c>
      <c r="B54" s="19" t="s">
        <v>75</v>
      </c>
      <c r="C54" s="19" t="s">
        <v>249</v>
      </c>
      <c r="D54" s="19" t="s">
        <v>59</v>
      </c>
      <c r="E54" s="19" t="s">
        <v>91</v>
      </c>
      <c r="F54" s="19">
        <v>12148</v>
      </c>
      <c r="Q54" s="19" t="s">
        <v>177</v>
      </c>
      <c r="R54" s="19"/>
      <c r="S54" s="19">
        <v>1378</v>
      </c>
    </row>
    <row r="55" spans="1:19">
      <c r="A55" s="19" t="s">
        <v>72</v>
      </c>
      <c r="B55" s="19" t="s">
        <v>84</v>
      </c>
      <c r="C55" s="19" t="s">
        <v>250</v>
      </c>
      <c r="D55" s="19" t="s">
        <v>59</v>
      </c>
      <c r="E55" s="19" t="s">
        <v>108</v>
      </c>
      <c r="F55" s="19">
        <v>3346</v>
      </c>
      <c r="Q55" s="19" t="s">
        <v>172</v>
      </c>
      <c r="R55" s="19"/>
      <c r="S55" s="19">
        <v>1379</v>
      </c>
    </row>
    <row r="56" spans="1:19">
      <c r="A56" s="19" t="s">
        <v>72</v>
      </c>
      <c r="B56" s="19" t="s">
        <v>104</v>
      </c>
      <c r="C56" s="19" t="s">
        <v>251</v>
      </c>
      <c r="D56" s="19" t="s">
        <v>59</v>
      </c>
      <c r="E56" s="19" t="s">
        <v>187</v>
      </c>
      <c r="F56" s="19" t="s">
        <v>154</v>
      </c>
      <c r="Q56" s="19" t="s">
        <v>180</v>
      </c>
      <c r="R56" s="19"/>
      <c r="S56" s="19">
        <v>1419</v>
      </c>
    </row>
    <row r="57" spans="1:19">
      <c r="A57" s="19" t="s">
        <v>72</v>
      </c>
      <c r="B57" s="19" t="s">
        <v>104</v>
      </c>
      <c r="C57" s="19" t="s">
        <v>252</v>
      </c>
      <c r="D57" s="19" t="s">
        <v>59</v>
      </c>
      <c r="E57" s="19" t="s">
        <v>160</v>
      </c>
      <c r="F57" s="19">
        <v>4653</v>
      </c>
      <c r="Q57" s="19" t="s">
        <v>183</v>
      </c>
      <c r="R57" s="19"/>
      <c r="S57" s="19">
        <v>1480</v>
      </c>
    </row>
    <row r="58" spans="1:19">
      <c r="A58" s="19" t="s">
        <v>72</v>
      </c>
      <c r="B58" s="19" t="s">
        <v>104</v>
      </c>
      <c r="C58" s="19" t="s">
        <v>253</v>
      </c>
      <c r="D58" s="19" t="s">
        <v>59</v>
      </c>
      <c r="E58" s="19" t="s">
        <v>174</v>
      </c>
      <c r="F58" s="19">
        <v>3428</v>
      </c>
      <c r="Q58" s="19" t="s">
        <v>186</v>
      </c>
      <c r="R58" s="19"/>
      <c r="S58" s="19">
        <v>1504</v>
      </c>
    </row>
    <row r="59" spans="1:19">
      <c r="A59" s="19" t="s">
        <v>72</v>
      </c>
      <c r="B59" s="19" t="s">
        <v>104</v>
      </c>
      <c r="C59" s="19" t="s">
        <v>254</v>
      </c>
      <c r="D59" s="19" t="s">
        <v>59</v>
      </c>
      <c r="E59" s="19" t="s">
        <v>178</v>
      </c>
      <c r="F59" s="19">
        <v>3133</v>
      </c>
      <c r="Q59" s="19" t="s">
        <v>190</v>
      </c>
      <c r="R59" s="19"/>
      <c r="S59" s="19">
        <v>1540</v>
      </c>
    </row>
    <row r="60" spans="1:19">
      <c r="A60" s="19" t="s">
        <v>72</v>
      </c>
      <c r="B60" s="19" t="s">
        <v>104</v>
      </c>
      <c r="C60" s="19" t="s">
        <v>255</v>
      </c>
      <c r="D60" s="19" t="s">
        <v>59</v>
      </c>
      <c r="E60" s="19" t="s">
        <v>184</v>
      </c>
      <c r="F60" s="19">
        <v>728</v>
      </c>
      <c r="Q60" s="19" t="s">
        <v>150</v>
      </c>
      <c r="R60" s="19"/>
      <c r="S60" s="19">
        <v>1553</v>
      </c>
    </row>
    <row r="61" spans="1:19">
      <c r="A61" s="19" t="s">
        <v>72</v>
      </c>
      <c r="B61" s="19" t="s">
        <v>104</v>
      </c>
      <c r="C61" s="19" t="s">
        <v>256</v>
      </c>
      <c r="D61" s="19" t="s">
        <v>59</v>
      </c>
      <c r="E61" s="19" t="s">
        <v>181</v>
      </c>
      <c r="F61" s="19">
        <v>6730</v>
      </c>
      <c r="Q61" s="19" t="s">
        <v>147</v>
      </c>
      <c r="R61" s="19"/>
      <c r="S61" s="19">
        <v>1606</v>
      </c>
    </row>
    <row r="62" spans="1:19">
      <c r="A62" s="19" t="s">
        <v>72</v>
      </c>
      <c r="B62" s="19" t="s">
        <v>104</v>
      </c>
      <c r="C62" s="19" t="s">
        <v>257</v>
      </c>
      <c r="D62" s="19" t="s">
        <v>59</v>
      </c>
      <c r="E62" s="19" t="s">
        <v>170</v>
      </c>
      <c r="F62" s="19">
        <v>1761</v>
      </c>
      <c r="Q62" s="19" t="s">
        <v>204</v>
      </c>
      <c r="R62" s="19"/>
      <c r="S62" s="19">
        <v>1638</v>
      </c>
    </row>
    <row r="63" spans="1:19">
      <c r="A63" s="19" t="s">
        <v>72</v>
      </c>
      <c r="B63" s="19" t="s">
        <v>104</v>
      </c>
      <c r="C63" s="19" t="s">
        <v>258</v>
      </c>
      <c r="D63" s="19" t="s">
        <v>59</v>
      </c>
      <c r="E63" s="19" t="s">
        <v>165</v>
      </c>
      <c r="F63" s="19">
        <v>3050</v>
      </c>
      <c r="Q63" s="19" t="s">
        <v>200</v>
      </c>
      <c r="R63" s="19"/>
      <c r="S63" s="19">
        <v>1641</v>
      </c>
    </row>
    <row r="64" spans="1:19">
      <c r="A64" s="19" t="s">
        <v>72</v>
      </c>
      <c r="B64" s="19" t="s">
        <v>113</v>
      </c>
      <c r="C64" s="19" t="s">
        <v>259</v>
      </c>
      <c r="D64" s="19" t="s">
        <v>59</v>
      </c>
      <c r="E64" s="19" t="s">
        <v>139</v>
      </c>
      <c r="F64" s="19">
        <v>5268</v>
      </c>
      <c r="Q64" s="19" t="s">
        <v>192</v>
      </c>
      <c r="R64" s="19"/>
      <c r="S64" s="19">
        <v>1761</v>
      </c>
    </row>
    <row r="65" spans="1:19">
      <c r="A65" s="19" t="s">
        <v>72</v>
      </c>
      <c r="B65" s="19" t="s">
        <v>113</v>
      </c>
      <c r="C65" s="19" t="s">
        <v>260</v>
      </c>
      <c r="D65" s="19" t="s">
        <v>59</v>
      </c>
      <c r="E65" s="19" t="s">
        <v>126</v>
      </c>
      <c r="F65" s="19">
        <v>1504</v>
      </c>
      <c r="Q65" s="19" t="s">
        <v>197</v>
      </c>
      <c r="R65" s="19"/>
      <c r="S65" s="19">
        <v>1826</v>
      </c>
    </row>
    <row r="66" spans="1:19">
      <c r="A66" s="19" t="s">
        <v>72</v>
      </c>
      <c r="B66" s="19" t="s">
        <v>113</v>
      </c>
      <c r="C66" s="19" t="s">
        <v>261</v>
      </c>
      <c r="D66" s="19" t="s">
        <v>59</v>
      </c>
      <c r="E66" s="19" t="s">
        <v>130</v>
      </c>
      <c r="F66" s="19">
        <v>7403</v>
      </c>
      <c r="Q66" s="19" t="s">
        <v>194</v>
      </c>
      <c r="R66" s="19"/>
      <c r="S66" s="19">
        <v>1882</v>
      </c>
    </row>
    <row r="67" spans="1:19">
      <c r="A67" s="19" t="s">
        <v>72</v>
      </c>
      <c r="B67" s="19" t="s">
        <v>113</v>
      </c>
      <c r="C67" s="19" t="s">
        <v>262</v>
      </c>
      <c r="D67" s="19" t="s">
        <v>69</v>
      </c>
      <c r="E67" s="19" t="s">
        <v>134</v>
      </c>
      <c r="F67" s="19">
        <v>652</v>
      </c>
      <c r="Q67" s="19" t="s">
        <v>202</v>
      </c>
      <c r="R67" s="19"/>
      <c r="S67" s="19">
        <v>1914</v>
      </c>
    </row>
    <row r="68" spans="1:19">
      <c r="A68" s="19" t="s">
        <v>72</v>
      </c>
      <c r="B68" s="19" t="s">
        <v>122</v>
      </c>
      <c r="C68" s="19" t="s">
        <v>263</v>
      </c>
      <c r="D68" s="19" t="s">
        <v>59</v>
      </c>
      <c r="E68" s="19" t="s">
        <v>224</v>
      </c>
      <c r="F68" s="19">
        <v>6938</v>
      </c>
      <c r="Q68" s="19" t="s">
        <v>208</v>
      </c>
      <c r="R68" s="19"/>
      <c r="S68" s="19">
        <v>1936</v>
      </c>
    </row>
    <row r="69" spans="1:19">
      <c r="A69" s="19" t="s">
        <v>72</v>
      </c>
      <c r="B69" s="19" t="s">
        <v>122</v>
      </c>
      <c r="C69" s="19" t="s">
        <v>264</v>
      </c>
      <c r="D69" s="19" t="s">
        <v>83</v>
      </c>
      <c r="E69" s="19" t="s">
        <v>221</v>
      </c>
      <c r="F69" s="19">
        <v>367</v>
      </c>
      <c r="Q69" s="19" t="s">
        <v>210</v>
      </c>
      <c r="R69" s="19"/>
      <c r="S69" s="19">
        <v>2187</v>
      </c>
    </row>
    <row r="70" spans="1:19">
      <c r="A70" s="19" t="s">
        <v>72</v>
      </c>
      <c r="B70" s="19" t="s">
        <v>122</v>
      </c>
      <c r="C70" s="19" t="s">
        <v>265</v>
      </c>
      <c r="D70" s="19" t="s">
        <v>69</v>
      </c>
      <c r="E70" s="19" t="s">
        <v>218</v>
      </c>
      <c r="F70" s="19">
        <v>632</v>
      </c>
      <c r="Q70" s="19" t="s">
        <v>206</v>
      </c>
      <c r="R70" s="19"/>
      <c r="S70" s="19">
        <v>2198</v>
      </c>
    </row>
    <row r="71" spans="1:19">
      <c r="A71" s="19" t="s">
        <v>72</v>
      </c>
      <c r="B71" s="19" t="s">
        <v>156</v>
      </c>
      <c r="C71" s="19" t="s">
        <v>266</v>
      </c>
      <c r="D71" s="19" t="s">
        <v>59</v>
      </c>
      <c r="E71" s="19" t="s">
        <v>267</v>
      </c>
      <c r="F71" s="19">
        <v>693</v>
      </c>
      <c r="Q71" s="19" t="s">
        <v>215</v>
      </c>
      <c r="R71" s="19"/>
      <c r="S71" s="19">
        <v>2211</v>
      </c>
    </row>
    <row r="72" spans="1:19">
      <c r="A72" s="19" t="s">
        <v>72</v>
      </c>
      <c r="B72" s="19" t="s">
        <v>156</v>
      </c>
      <c r="C72" s="19" t="s">
        <v>268</v>
      </c>
      <c r="D72" s="19" t="s">
        <v>59</v>
      </c>
      <c r="E72" s="19" t="s">
        <v>269</v>
      </c>
      <c r="F72" s="19">
        <v>4581</v>
      </c>
      <c r="Q72" s="19" t="s">
        <v>213</v>
      </c>
      <c r="R72" s="19"/>
      <c r="S72" s="19">
        <v>2235</v>
      </c>
    </row>
    <row r="73" spans="1:19">
      <c r="A73" s="19" t="s">
        <v>72</v>
      </c>
      <c r="B73" s="19" t="s">
        <v>164</v>
      </c>
      <c r="C73" s="19" t="s">
        <v>270</v>
      </c>
      <c r="D73" s="19" t="s">
        <v>59</v>
      </c>
      <c r="E73" s="19" t="s">
        <v>271</v>
      </c>
      <c r="F73" s="19">
        <v>5480</v>
      </c>
      <c r="Q73" s="19" t="s">
        <v>220</v>
      </c>
      <c r="R73" s="19"/>
      <c r="S73" s="19">
        <v>2391</v>
      </c>
    </row>
    <row r="74" spans="1:19">
      <c r="A74" s="19" t="s">
        <v>72</v>
      </c>
      <c r="B74" s="19" t="s">
        <v>164</v>
      </c>
      <c r="C74" s="19" t="s">
        <v>272</v>
      </c>
      <c r="D74" s="19" t="s">
        <v>59</v>
      </c>
      <c r="E74" s="19" t="s">
        <v>273</v>
      </c>
      <c r="F74" s="19">
        <v>4877</v>
      </c>
      <c r="Q74" s="19" t="s">
        <v>217</v>
      </c>
      <c r="R74" s="19"/>
      <c r="S74" s="19">
        <v>2582</v>
      </c>
    </row>
    <row r="75" spans="1:19">
      <c r="A75" s="19" t="s">
        <v>72</v>
      </c>
      <c r="B75" s="19" t="s">
        <v>164</v>
      </c>
      <c r="C75" s="19" t="s">
        <v>274</v>
      </c>
      <c r="D75" s="19" t="s">
        <v>212</v>
      </c>
      <c r="E75" s="19" t="s">
        <v>275</v>
      </c>
      <c r="F75" s="19">
        <v>1349</v>
      </c>
      <c r="Q75" s="19" t="s">
        <v>269</v>
      </c>
      <c r="R75" s="19"/>
      <c r="S75" s="19">
        <v>2619</v>
      </c>
    </row>
    <row r="76" spans="1:19">
      <c r="A76" s="19" t="s">
        <v>72</v>
      </c>
      <c r="B76" s="19" t="s">
        <v>164</v>
      </c>
      <c r="C76" s="19" t="s">
        <v>276</v>
      </c>
      <c r="D76" s="19" t="s">
        <v>59</v>
      </c>
      <c r="E76" s="19" t="s">
        <v>277</v>
      </c>
      <c r="F76" s="19">
        <v>180</v>
      </c>
      <c r="Q76" s="19" t="s">
        <v>267</v>
      </c>
      <c r="R76" s="19"/>
      <c r="S76" s="19">
        <v>2649</v>
      </c>
    </row>
    <row r="77" spans="1:19">
      <c r="A77" s="19" t="s">
        <v>72</v>
      </c>
      <c r="B77" s="19" t="s">
        <v>169</v>
      </c>
      <c r="C77" s="19" t="s">
        <v>278</v>
      </c>
      <c r="D77" s="19" t="s">
        <v>59</v>
      </c>
      <c r="E77" s="19" t="s">
        <v>279</v>
      </c>
      <c r="F77" s="19">
        <v>1251</v>
      </c>
      <c r="Q77" s="19" t="s">
        <v>280</v>
      </c>
      <c r="R77" s="19"/>
      <c r="S77" s="19">
        <v>2697</v>
      </c>
    </row>
    <row r="78" spans="1:19">
      <c r="A78" s="19" t="s">
        <v>72</v>
      </c>
      <c r="B78" s="19" t="s">
        <v>169</v>
      </c>
      <c r="C78" s="19" t="s">
        <v>281</v>
      </c>
      <c r="D78" s="19" t="s">
        <v>212</v>
      </c>
      <c r="E78" s="19" t="s">
        <v>282</v>
      </c>
      <c r="F78" s="19">
        <v>767</v>
      </c>
      <c r="Q78" s="19" t="s">
        <v>283</v>
      </c>
      <c r="R78" s="19"/>
      <c r="S78" s="19">
        <v>2877</v>
      </c>
    </row>
    <row r="79" spans="1:19">
      <c r="A79" s="19" t="s">
        <v>72</v>
      </c>
      <c r="B79" s="19" t="s">
        <v>169</v>
      </c>
      <c r="C79" s="19" t="s">
        <v>284</v>
      </c>
      <c r="D79" s="19" t="s">
        <v>59</v>
      </c>
      <c r="E79" s="19" t="s">
        <v>285</v>
      </c>
      <c r="F79" s="19">
        <v>5226</v>
      </c>
      <c r="Q79" s="19" t="s">
        <v>286</v>
      </c>
      <c r="R79" s="19"/>
      <c r="S79" s="19">
        <v>2898</v>
      </c>
    </row>
    <row r="80" spans="1:19">
      <c r="A80" s="19" t="s">
        <v>72</v>
      </c>
      <c r="B80" s="19" t="s">
        <v>169</v>
      </c>
      <c r="C80" s="19" t="s">
        <v>287</v>
      </c>
      <c r="D80" s="19" t="s">
        <v>59</v>
      </c>
      <c r="E80" s="19" t="s">
        <v>288</v>
      </c>
      <c r="F80" s="19">
        <v>930</v>
      </c>
      <c r="Q80" s="19" t="s">
        <v>289</v>
      </c>
      <c r="R80" s="19"/>
      <c r="S80" s="19">
        <v>2912</v>
      </c>
    </row>
    <row r="81" spans="1:19">
      <c r="A81" s="19" t="s">
        <v>72</v>
      </c>
      <c r="B81" s="19" t="s">
        <v>169</v>
      </c>
      <c r="C81" s="19" t="s">
        <v>290</v>
      </c>
      <c r="D81" s="19" t="s">
        <v>59</v>
      </c>
      <c r="E81" s="19" t="s">
        <v>291</v>
      </c>
      <c r="F81" s="19">
        <v>2912</v>
      </c>
      <c r="Q81" s="19" t="s">
        <v>292</v>
      </c>
      <c r="R81" s="19"/>
      <c r="S81" s="19">
        <v>2935</v>
      </c>
    </row>
    <row r="82" spans="1:19">
      <c r="A82" s="19" t="s">
        <v>72</v>
      </c>
      <c r="B82" s="19" t="s">
        <v>169</v>
      </c>
      <c r="C82" s="19" t="s">
        <v>293</v>
      </c>
      <c r="D82" s="19" t="s">
        <v>69</v>
      </c>
      <c r="E82" s="19" t="s">
        <v>294</v>
      </c>
      <c r="F82" s="19">
        <v>998</v>
      </c>
      <c r="Q82" s="19" t="s">
        <v>295</v>
      </c>
      <c r="R82" s="19"/>
      <c r="S82" s="19">
        <v>3005</v>
      </c>
    </row>
    <row r="83" spans="1:19">
      <c r="A83" s="19" t="s">
        <v>72</v>
      </c>
      <c r="B83" s="19" t="s">
        <v>173</v>
      </c>
      <c r="C83" s="19" t="s">
        <v>296</v>
      </c>
      <c r="D83" s="19" t="s">
        <v>69</v>
      </c>
      <c r="E83" s="19" t="s">
        <v>297</v>
      </c>
      <c r="F83" s="19">
        <v>1480</v>
      </c>
      <c r="Q83" s="19" t="s">
        <v>298</v>
      </c>
      <c r="R83" s="19"/>
      <c r="S83" s="19">
        <v>3050</v>
      </c>
    </row>
    <row r="84" spans="1:19">
      <c r="A84" s="19" t="s">
        <v>72</v>
      </c>
      <c r="B84" s="19" t="s">
        <v>173</v>
      </c>
      <c r="C84" s="19" t="s">
        <v>299</v>
      </c>
      <c r="D84" s="19" t="s">
        <v>59</v>
      </c>
      <c r="E84" s="19" t="s">
        <v>300</v>
      </c>
      <c r="F84" s="19">
        <v>7726</v>
      </c>
      <c r="Q84" s="19" t="s">
        <v>301</v>
      </c>
      <c r="R84" s="19"/>
      <c r="S84" s="19">
        <v>3133</v>
      </c>
    </row>
    <row r="85" spans="1:19">
      <c r="A85" s="19" t="s">
        <v>72</v>
      </c>
      <c r="B85" s="19" t="s">
        <v>173</v>
      </c>
      <c r="C85" s="19" t="s">
        <v>302</v>
      </c>
      <c r="D85" s="19" t="s">
        <v>59</v>
      </c>
      <c r="E85" s="19" t="s">
        <v>303</v>
      </c>
      <c r="F85" s="19">
        <v>2898</v>
      </c>
      <c r="Q85" s="19" t="s">
        <v>304</v>
      </c>
      <c r="R85" s="19"/>
      <c r="S85" s="19">
        <v>3294</v>
      </c>
    </row>
    <row r="86" spans="1:19">
      <c r="A86" s="19" t="s">
        <v>72</v>
      </c>
      <c r="B86" s="19" t="s">
        <v>173</v>
      </c>
      <c r="C86" s="19" t="s">
        <v>305</v>
      </c>
      <c r="D86" s="19" t="s">
        <v>59</v>
      </c>
      <c r="E86" s="19" t="s">
        <v>306</v>
      </c>
      <c r="F86" s="19">
        <v>4318</v>
      </c>
      <c r="Q86" s="19" t="s">
        <v>307</v>
      </c>
      <c r="R86" s="19"/>
      <c r="S86" s="19">
        <v>3306</v>
      </c>
    </row>
    <row r="87" spans="1:19">
      <c r="A87" s="19" t="s">
        <v>72</v>
      </c>
      <c r="B87" s="19" t="s">
        <v>173</v>
      </c>
      <c r="C87" s="19" t="s">
        <v>308</v>
      </c>
      <c r="D87" s="19" t="s">
        <v>59</v>
      </c>
      <c r="E87" s="19" t="s">
        <v>309</v>
      </c>
      <c r="F87" s="19">
        <v>3338</v>
      </c>
      <c r="Q87" s="19" t="s">
        <v>310</v>
      </c>
      <c r="R87" s="19"/>
      <c r="S87" s="19">
        <v>3338</v>
      </c>
    </row>
    <row r="88" spans="1:19">
      <c r="A88" s="19" t="s">
        <v>72</v>
      </c>
      <c r="B88" s="19" t="s">
        <v>173</v>
      </c>
      <c r="C88" s="19" t="s">
        <v>311</v>
      </c>
      <c r="D88" s="19" t="s">
        <v>59</v>
      </c>
      <c r="E88" s="19" t="s">
        <v>312</v>
      </c>
      <c r="F88" s="19">
        <v>3577</v>
      </c>
      <c r="Q88" s="19" t="s">
        <v>313</v>
      </c>
      <c r="R88" s="19"/>
      <c r="S88" s="19">
        <v>3346</v>
      </c>
    </row>
    <row r="89" spans="1:19">
      <c r="A89" s="19" t="s">
        <v>82</v>
      </c>
      <c r="B89" s="19" t="s">
        <v>92</v>
      </c>
      <c r="C89" s="19" t="s">
        <v>314</v>
      </c>
      <c r="D89" s="19" t="s">
        <v>59</v>
      </c>
      <c r="E89" s="19" t="s">
        <v>112</v>
      </c>
      <c r="F89" s="19">
        <v>1540</v>
      </c>
      <c r="Q89" s="19" t="s">
        <v>315</v>
      </c>
      <c r="R89" s="19"/>
      <c r="S89" s="19">
        <v>3413</v>
      </c>
    </row>
    <row r="90" spans="1:19">
      <c r="A90" s="19" t="s">
        <v>82</v>
      </c>
      <c r="B90" s="19" t="s">
        <v>92</v>
      </c>
      <c r="C90" s="19" t="s">
        <v>316</v>
      </c>
      <c r="D90" s="19" t="s">
        <v>69</v>
      </c>
      <c r="E90" s="19" t="s">
        <v>117</v>
      </c>
      <c r="F90" s="19">
        <v>861</v>
      </c>
      <c r="Q90" s="19" t="s">
        <v>317</v>
      </c>
      <c r="R90" s="19"/>
      <c r="S90" s="19">
        <v>3428</v>
      </c>
    </row>
    <row r="91" spans="1:19">
      <c r="A91" s="19" t="s">
        <v>82</v>
      </c>
      <c r="B91" s="19" t="s">
        <v>92</v>
      </c>
      <c r="C91" s="19" t="s">
        <v>318</v>
      </c>
      <c r="D91" s="19" t="s">
        <v>212</v>
      </c>
      <c r="E91" s="19" t="s">
        <v>121</v>
      </c>
      <c r="F91" s="19">
        <v>507</v>
      </c>
      <c r="Q91" s="19" t="s">
        <v>226</v>
      </c>
      <c r="R91" s="19"/>
      <c r="S91" s="19">
        <v>3436</v>
      </c>
    </row>
    <row r="92" spans="1:19">
      <c r="A92" s="19" t="s">
        <v>82</v>
      </c>
      <c r="B92" s="19" t="s">
        <v>98</v>
      </c>
      <c r="C92" s="19" t="s">
        <v>319</v>
      </c>
      <c r="D92" s="19" t="s">
        <v>59</v>
      </c>
      <c r="E92" s="19" t="s">
        <v>151</v>
      </c>
      <c r="F92" s="19">
        <v>1641</v>
      </c>
      <c r="Q92" s="19" t="s">
        <v>228</v>
      </c>
      <c r="R92" s="19"/>
      <c r="S92" s="19">
        <v>3460</v>
      </c>
    </row>
    <row r="93" spans="1:19">
      <c r="A93" s="19" t="s">
        <v>82</v>
      </c>
      <c r="B93" s="19" t="s">
        <v>98</v>
      </c>
      <c r="C93" s="19" t="s">
        <v>320</v>
      </c>
      <c r="D93" s="19" t="s">
        <v>59</v>
      </c>
      <c r="E93" s="19" t="s">
        <v>155</v>
      </c>
      <c r="F93" s="19">
        <v>300</v>
      </c>
      <c r="Q93" s="19" t="s">
        <v>223</v>
      </c>
      <c r="R93" s="19"/>
      <c r="S93" s="19">
        <v>3577</v>
      </c>
    </row>
    <row r="94" spans="1:19">
      <c r="A94" s="19" t="s">
        <v>82</v>
      </c>
      <c r="B94" s="19" t="s">
        <v>98</v>
      </c>
      <c r="C94" s="19" t="s">
        <v>321</v>
      </c>
      <c r="D94" s="19" t="s">
        <v>59</v>
      </c>
      <c r="E94" s="19" t="s">
        <v>144</v>
      </c>
      <c r="F94" s="19">
        <v>2582</v>
      </c>
      <c r="Q94" s="19" t="s">
        <v>322</v>
      </c>
      <c r="R94" s="19"/>
      <c r="S94" s="19">
        <v>3613</v>
      </c>
    </row>
    <row r="95" spans="1:19">
      <c r="A95" s="19" t="s">
        <v>82</v>
      </c>
      <c r="B95" s="19" t="s">
        <v>98</v>
      </c>
      <c r="C95" s="19" t="s">
        <v>323</v>
      </c>
      <c r="D95" s="19" t="s">
        <v>59</v>
      </c>
      <c r="E95" s="19" t="s">
        <v>148</v>
      </c>
      <c r="F95" s="19">
        <v>4500</v>
      </c>
      <c r="Q95" s="19" t="s">
        <v>324</v>
      </c>
      <c r="R95" s="19"/>
      <c r="S95" s="19">
        <v>3760</v>
      </c>
    </row>
    <row r="96" spans="1:19">
      <c r="A96" s="19" t="s">
        <v>82</v>
      </c>
      <c r="B96" s="19" t="s">
        <v>135</v>
      </c>
      <c r="C96" s="19" t="s">
        <v>325</v>
      </c>
      <c r="D96" s="19" t="s">
        <v>59</v>
      </c>
      <c r="E96" s="19" t="s">
        <v>235</v>
      </c>
      <c r="F96" s="19">
        <v>4976</v>
      </c>
      <c r="Q96" s="19" t="s">
        <v>326</v>
      </c>
      <c r="R96" s="19"/>
      <c r="S96" s="19">
        <v>3947</v>
      </c>
    </row>
    <row r="97" spans="1:19">
      <c r="A97" s="19" t="s">
        <v>82</v>
      </c>
      <c r="B97" s="19" t="s">
        <v>135</v>
      </c>
      <c r="C97" s="19" t="s">
        <v>327</v>
      </c>
      <c r="D97" s="19" t="s">
        <v>59</v>
      </c>
      <c r="E97" s="19" t="s">
        <v>238</v>
      </c>
      <c r="F97" s="19">
        <v>2235</v>
      </c>
      <c r="Q97" s="19" t="s">
        <v>234</v>
      </c>
      <c r="R97" s="19"/>
      <c r="S97" s="19">
        <v>4154</v>
      </c>
    </row>
    <row r="98" spans="1:19">
      <c r="A98" s="19" t="s">
        <v>82</v>
      </c>
      <c r="B98" s="19" t="s">
        <v>135</v>
      </c>
      <c r="C98" s="19" t="s">
        <v>328</v>
      </c>
      <c r="D98" s="19" t="s">
        <v>69</v>
      </c>
      <c r="E98" s="19" t="s">
        <v>246</v>
      </c>
      <c r="F98" s="19">
        <v>1002</v>
      </c>
      <c r="Q98" s="19" t="s">
        <v>232</v>
      </c>
      <c r="R98" s="19"/>
      <c r="S98" s="19">
        <v>4190</v>
      </c>
    </row>
    <row r="99" spans="1:19">
      <c r="A99" s="19" t="s">
        <v>82</v>
      </c>
      <c r="B99" s="19" t="s">
        <v>135</v>
      </c>
      <c r="C99" s="19" t="s">
        <v>329</v>
      </c>
      <c r="D99" s="19" t="s">
        <v>59</v>
      </c>
      <c r="E99" s="19" t="s">
        <v>244</v>
      </c>
      <c r="F99" s="19">
        <v>1325</v>
      </c>
      <c r="Q99" s="19" t="s">
        <v>230</v>
      </c>
      <c r="R99" s="19"/>
      <c r="S99" s="19">
        <v>4318</v>
      </c>
    </row>
    <row r="100" spans="1:19">
      <c r="A100" s="19" t="s">
        <v>82</v>
      </c>
      <c r="B100" s="19" t="s">
        <v>135</v>
      </c>
      <c r="C100" s="19" t="s">
        <v>330</v>
      </c>
      <c r="D100" s="19" t="s">
        <v>59</v>
      </c>
      <c r="E100" s="19" t="s">
        <v>241</v>
      </c>
      <c r="F100" s="19">
        <v>1169</v>
      </c>
      <c r="Q100" s="19" t="s">
        <v>273</v>
      </c>
      <c r="R100" s="19"/>
      <c r="S100" s="19">
        <v>4397</v>
      </c>
    </row>
    <row r="101" spans="1:19">
      <c r="A101" s="19" t="s">
        <v>82</v>
      </c>
      <c r="B101" s="19" t="s">
        <v>135</v>
      </c>
      <c r="C101" s="19" t="s">
        <v>331</v>
      </c>
      <c r="D101" s="19" t="s">
        <v>59</v>
      </c>
      <c r="E101" s="19" t="s">
        <v>248</v>
      </c>
      <c r="F101" s="19">
        <v>154</v>
      </c>
      <c r="Q101" s="19" t="s">
        <v>271</v>
      </c>
      <c r="R101" s="19"/>
      <c r="S101" s="19">
        <v>4500</v>
      </c>
    </row>
    <row r="102" spans="1:19">
      <c r="A102" s="19" t="s">
        <v>82</v>
      </c>
      <c r="B102" s="19" t="s">
        <v>161</v>
      </c>
      <c r="C102" s="19" t="s">
        <v>332</v>
      </c>
      <c r="D102" s="19" t="s">
        <v>59</v>
      </c>
      <c r="E102" s="19" t="s">
        <v>295</v>
      </c>
      <c r="F102" s="19">
        <v>774</v>
      </c>
      <c r="Q102" s="19" t="s">
        <v>275</v>
      </c>
      <c r="R102" s="19"/>
      <c r="S102" s="19">
        <v>4581</v>
      </c>
    </row>
    <row r="103" spans="1:19">
      <c r="A103" s="19" t="s">
        <v>82</v>
      </c>
      <c r="B103" s="19" t="s">
        <v>161</v>
      </c>
      <c r="C103" s="19" t="s">
        <v>333</v>
      </c>
      <c r="D103" s="19" t="s">
        <v>59</v>
      </c>
      <c r="E103" s="19" t="s">
        <v>286</v>
      </c>
      <c r="F103" s="19">
        <v>3460</v>
      </c>
      <c r="Q103" s="19" t="s">
        <v>277</v>
      </c>
      <c r="R103" s="19"/>
      <c r="S103" s="19">
        <v>4653</v>
      </c>
    </row>
    <row r="104" spans="1:19">
      <c r="A104" s="19" t="s">
        <v>82</v>
      </c>
      <c r="B104" s="19" t="s">
        <v>161</v>
      </c>
      <c r="C104" s="19" t="s">
        <v>334</v>
      </c>
      <c r="D104" s="19" t="s">
        <v>69</v>
      </c>
      <c r="E104" s="19" t="s">
        <v>301</v>
      </c>
      <c r="F104" s="19">
        <v>571</v>
      </c>
      <c r="Q104" s="19" t="s">
        <v>294</v>
      </c>
      <c r="R104" s="19"/>
      <c r="S104" s="19">
        <v>4732</v>
      </c>
    </row>
    <row r="105" spans="1:19">
      <c r="A105" s="19" t="s">
        <v>82</v>
      </c>
      <c r="B105" s="19" t="s">
        <v>161</v>
      </c>
      <c r="C105" s="19" t="s">
        <v>335</v>
      </c>
      <c r="D105" s="19" t="s">
        <v>59</v>
      </c>
      <c r="E105" s="19" t="s">
        <v>283</v>
      </c>
      <c r="F105" s="19">
        <v>7053</v>
      </c>
      <c r="Q105" s="19" t="s">
        <v>282</v>
      </c>
      <c r="R105" s="19"/>
      <c r="S105" s="19">
        <v>4856</v>
      </c>
    </row>
    <row r="106" spans="1:19">
      <c r="A106" s="19" t="s">
        <v>82</v>
      </c>
      <c r="B106" s="19" t="s">
        <v>161</v>
      </c>
      <c r="C106" s="19" t="s">
        <v>336</v>
      </c>
      <c r="D106" s="19" t="s">
        <v>59</v>
      </c>
      <c r="E106" s="19" t="s">
        <v>292</v>
      </c>
      <c r="F106" s="19">
        <v>1019</v>
      </c>
      <c r="Q106" s="19" t="s">
        <v>279</v>
      </c>
      <c r="R106" s="19"/>
      <c r="S106" s="19">
        <v>4877</v>
      </c>
    </row>
    <row r="107" spans="1:19">
      <c r="A107" s="19" t="s">
        <v>82</v>
      </c>
      <c r="B107" s="19" t="s">
        <v>161</v>
      </c>
      <c r="C107" s="19" t="s">
        <v>337</v>
      </c>
      <c r="D107" s="19" t="s">
        <v>59</v>
      </c>
      <c r="E107" s="19" t="s">
        <v>310</v>
      </c>
      <c r="F107" s="19">
        <v>593</v>
      </c>
      <c r="Q107" s="19" t="s">
        <v>285</v>
      </c>
      <c r="R107" s="19"/>
      <c r="S107" s="19">
        <v>4976</v>
      </c>
    </row>
    <row r="108" spans="1:19">
      <c r="A108" s="19" t="s">
        <v>82</v>
      </c>
      <c r="B108" s="19" t="s">
        <v>161</v>
      </c>
      <c r="C108" s="19" t="s">
        <v>338</v>
      </c>
      <c r="D108" s="19" t="s">
        <v>212</v>
      </c>
      <c r="E108" s="19" t="s">
        <v>307</v>
      </c>
      <c r="F108" s="19">
        <v>1419</v>
      </c>
      <c r="Q108" s="19" t="s">
        <v>288</v>
      </c>
      <c r="R108" s="19"/>
      <c r="S108" s="19">
        <v>5083</v>
      </c>
    </row>
    <row r="109" spans="1:19">
      <c r="A109" s="19" t="s">
        <v>82</v>
      </c>
      <c r="B109" s="19" t="s">
        <v>161</v>
      </c>
      <c r="C109" s="19" t="s">
        <v>339</v>
      </c>
      <c r="D109" s="19" t="s">
        <v>59</v>
      </c>
      <c r="E109" s="19" t="s">
        <v>289</v>
      </c>
      <c r="F109" s="19">
        <v>1216</v>
      </c>
      <c r="Q109" s="19" t="s">
        <v>291</v>
      </c>
      <c r="R109" s="19"/>
      <c r="S109" s="19">
        <v>5211</v>
      </c>
    </row>
    <row r="110" spans="1:19">
      <c r="A110" s="19" t="s">
        <v>82</v>
      </c>
      <c r="B110" s="19" t="s">
        <v>161</v>
      </c>
      <c r="C110" s="19" t="s">
        <v>340</v>
      </c>
      <c r="D110" s="19" t="s">
        <v>59</v>
      </c>
      <c r="E110" s="19" t="s">
        <v>280</v>
      </c>
      <c r="F110" s="19">
        <v>2935</v>
      </c>
      <c r="Q110" s="19" t="s">
        <v>341</v>
      </c>
      <c r="R110" s="19"/>
      <c r="S110" s="19">
        <v>5226</v>
      </c>
    </row>
    <row r="111" spans="1:19">
      <c r="A111" s="19" t="s">
        <v>82</v>
      </c>
      <c r="B111" s="19" t="s">
        <v>161</v>
      </c>
      <c r="C111" s="19" t="s">
        <v>342</v>
      </c>
      <c r="D111" s="19" t="s">
        <v>59</v>
      </c>
      <c r="E111" s="19" t="s">
        <v>298</v>
      </c>
      <c r="F111" s="19">
        <v>1346</v>
      </c>
      <c r="Q111" s="19" t="s">
        <v>343</v>
      </c>
      <c r="R111" s="19"/>
      <c r="S111" s="19">
        <v>5268</v>
      </c>
    </row>
    <row r="112" spans="1:19">
      <c r="A112" s="19" t="s">
        <v>82</v>
      </c>
      <c r="B112" s="19" t="s">
        <v>161</v>
      </c>
      <c r="C112" s="19" t="s">
        <v>344</v>
      </c>
      <c r="D112" s="19" t="s">
        <v>69</v>
      </c>
      <c r="E112" s="19" t="s">
        <v>304</v>
      </c>
      <c r="F112" s="19">
        <v>1040</v>
      </c>
      <c r="Q112" s="19" t="s">
        <v>345</v>
      </c>
      <c r="R112" s="19"/>
      <c r="S112" s="19">
        <v>5424</v>
      </c>
    </row>
    <row r="113" spans="1:19">
      <c r="A113" s="19" t="s">
        <v>82</v>
      </c>
      <c r="B113" s="19" t="s">
        <v>166</v>
      </c>
      <c r="C113" s="19" t="s">
        <v>346</v>
      </c>
      <c r="D113" s="19" t="s">
        <v>59</v>
      </c>
      <c r="E113" s="19" t="s">
        <v>313</v>
      </c>
      <c r="F113" s="19">
        <v>8378</v>
      </c>
      <c r="Q113" s="19" t="s">
        <v>347</v>
      </c>
      <c r="R113" s="19"/>
      <c r="S113" s="19">
        <v>5480</v>
      </c>
    </row>
    <row r="114" spans="1:19">
      <c r="A114" s="19" t="s">
        <v>82</v>
      </c>
      <c r="B114" s="19" t="s">
        <v>166</v>
      </c>
      <c r="C114" s="19" t="s">
        <v>348</v>
      </c>
      <c r="D114" s="19" t="s">
        <v>69</v>
      </c>
      <c r="E114" s="19" t="s">
        <v>317</v>
      </c>
      <c r="F114" s="19">
        <v>571</v>
      </c>
      <c r="Q114" s="19" t="s">
        <v>312</v>
      </c>
      <c r="R114" s="19"/>
      <c r="S114" s="19">
        <v>5491</v>
      </c>
    </row>
    <row r="115" spans="1:19">
      <c r="A115" s="19" t="s">
        <v>82</v>
      </c>
      <c r="B115" s="19" t="s">
        <v>166</v>
      </c>
      <c r="C115" s="19" t="s">
        <v>349</v>
      </c>
      <c r="D115" s="19" t="s">
        <v>59</v>
      </c>
      <c r="E115" s="19" t="s">
        <v>315</v>
      </c>
      <c r="F115" s="19">
        <v>4154</v>
      </c>
      <c r="Q115" s="19" t="s">
        <v>297</v>
      </c>
      <c r="R115" s="19"/>
      <c r="S115" s="19">
        <v>5625</v>
      </c>
    </row>
    <row r="116" spans="1:19">
      <c r="A116" s="19" t="s">
        <v>82</v>
      </c>
      <c r="B116" s="19" t="s">
        <v>175</v>
      </c>
      <c r="C116" s="19" t="s">
        <v>350</v>
      </c>
      <c r="D116" s="19" t="s">
        <v>59</v>
      </c>
      <c r="E116" s="19" t="s">
        <v>324</v>
      </c>
      <c r="F116" s="19">
        <v>3613</v>
      </c>
      <c r="Q116" s="19" t="s">
        <v>300</v>
      </c>
      <c r="R116" s="19"/>
      <c r="S116" s="19">
        <v>5662</v>
      </c>
    </row>
    <row r="117" spans="1:19">
      <c r="A117" s="19" t="s">
        <v>82</v>
      </c>
      <c r="B117" s="19" t="s">
        <v>175</v>
      </c>
      <c r="C117" s="19" t="s">
        <v>351</v>
      </c>
      <c r="D117" s="19" t="s">
        <v>59</v>
      </c>
      <c r="E117" s="19" t="s">
        <v>322</v>
      </c>
      <c r="F117" s="19">
        <v>3413</v>
      </c>
      <c r="Q117" s="19" t="s">
        <v>309</v>
      </c>
      <c r="R117" s="19"/>
      <c r="S117" s="19">
        <v>5724</v>
      </c>
    </row>
    <row r="118" spans="1:19">
      <c r="A118" s="19" t="s">
        <v>82</v>
      </c>
      <c r="B118" s="19" t="s">
        <v>175</v>
      </c>
      <c r="C118" s="19" t="s">
        <v>352</v>
      </c>
      <c r="D118" s="19" t="s">
        <v>69</v>
      </c>
      <c r="E118" s="19" t="s">
        <v>326</v>
      </c>
      <c r="F118" s="19">
        <v>507</v>
      </c>
      <c r="Q118" s="19" t="s">
        <v>306</v>
      </c>
      <c r="R118" s="19"/>
      <c r="S118" s="19">
        <v>5795</v>
      </c>
    </row>
    <row r="119" spans="1:19">
      <c r="A119" s="19" t="s">
        <v>82</v>
      </c>
      <c r="B119" s="19" t="s">
        <v>188</v>
      </c>
      <c r="C119" s="19" t="s">
        <v>353</v>
      </c>
      <c r="D119" s="19" t="s">
        <v>59</v>
      </c>
      <c r="E119" s="19" t="s">
        <v>347</v>
      </c>
      <c r="F119" s="19">
        <v>285</v>
      </c>
      <c r="Q119" s="19" t="s">
        <v>303</v>
      </c>
      <c r="R119" s="19"/>
      <c r="S119" s="19">
        <v>6022</v>
      </c>
    </row>
    <row r="120" spans="1:19">
      <c r="A120" s="19" t="s">
        <v>82</v>
      </c>
      <c r="B120" s="19" t="s">
        <v>188</v>
      </c>
      <c r="C120" s="19" t="s">
        <v>354</v>
      </c>
      <c r="D120" s="19" t="s">
        <v>59</v>
      </c>
      <c r="E120" s="19" t="s">
        <v>345</v>
      </c>
      <c r="F120" s="19">
        <v>1070</v>
      </c>
      <c r="Q120" s="19" t="s">
        <v>237</v>
      </c>
      <c r="R120" s="19"/>
      <c r="S120" s="19">
        <v>6446</v>
      </c>
    </row>
    <row r="121" spans="1:19">
      <c r="A121" s="19" t="s">
        <v>82</v>
      </c>
      <c r="B121" s="19" t="s">
        <v>188</v>
      </c>
      <c r="C121" s="19" t="s">
        <v>355</v>
      </c>
      <c r="D121" s="19" t="s">
        <v>69</v>
      </c>
      <c r="E121" s="19" t="s">
        <v>343</v>
      </c>
      <c r="F121" s="19">
        <v>508</v>
      </c>
      <c r="Q121" s="19" t="s">
        <v>240</v>
      </c>
      <c r="R121" s="19"/>
      <c r="S121" s="19">
        <v>6532</v>
      </c>
    </row>
    <row r="122" spans="1:19">
      <c r="A122" s="19" t="s">
        <v>82</v>
      </c>
      <c r="B122" s="19" t="s">
        <v>188</v>
      </c>
      <c r="C122" s="19" t="s">
        <v>356</v>
      </c>
      <c r="D122" s="19" t="s">
        <v>59</v>
      </c>
      <c r="E122" s="19" t="s">
        <v>341</v>
      </c>
      <c r="F122" s="19">
        <v>4732</v>
      </c>
      <c r="Q122" s="19" t="s">
        <v>357</v>
      </c>
      <c r="R122" s="19"/>
      <c r="S122" s="19">
        <v>6730</v>
      </c>
    </row>
    <row r="123" spans="1:19">
      <c r="A123" s="19" t="s">
        <v>82</v>
      </c>
      <c r="B123" s="19" t="s">
        <v>195</v>
      </c>
      <c r="C123" s="19" t="s">
        <v>358</v>
      </c>
      <c r="D123" s="19" t="s">
        <v>59</v>
      </c>
      <c r="E123" s="19" t="s">
        <v>359</v>
      </c>
      <c r="F123" s="19" t="s">
        <v>154</v>
      </c>
      <c r="Q123" s="19" t="s">
        <v>360</v>
      </c>
      <c r="R123" s="19"/>
      <c r="S123" s="19">
        <v>6938</v>
      </c>
    </row>
    <row r="124" spans="1:19">
      <c r="A124" s="19" t="s">
        <v>82</v>
      </c>
      <c r="B124" s="19" t="s">
        <v>195</v>
      </c>
      <c r="C124" s="19" t="s">
        <v>361</v>
      </c>
      <c r="D124" s="19" t="s">
        <v>212</v>
      </c>
      <c r="E124" s="19" t="s">
        <v>362</v>
      </c>
      <c r="F124" s="19">
        <v>2649</v>
      </c>
      <c r="Q124" s="19" t="s">
        <v>363</v>
      </c>
      <c r="R124" s="19"/>
      <c r="S124" s="19">
        <v>7015</v>
      </c>
    </row>
    <row r="125" spans="1:19">
      <c r="A125" s="19" t="s">
        <v>82</v>
      </c>
      <c r="B125" s="19" t="s">
        <v>195</v>
      </c>
      <c r="C125" s="19" t="s">
        <v>364</v>
      </c>
      <c r="D125" s="19" t="s">
        <v>59</v>
      </c>
      <c r="E125" s="19" t="s">
        <v>365</v>
      </c>
      <c r="F125" s="19">
        <v>2211</v>
      </c>
      <c r="Q125" s="19" t="s">
        <v>365</v>
      </c>
      <c r="R125" s="19"/>
      <c r="S125" s="19">
        <v>7053</v>
      </c>
    </row>
    <row r="126" spans="1:19">
      <c r="A126" s="19" t="s">
        <v>82</v>
      </c>
      <c r="B126" s="19" t="s">
        <v>195</v>
      </c>
      <c r="C126" s="19" t="s">
        <v>366</v>
      </c>
      <c r="D126" s="19" t="s">
        <v>59</v>
      </c>
      <c r="E126" s="19" t="s">
        <v>367</v>
      </c>
      <c r="F126" s="19">
        <v>3760</v>
      </c>
      <c r="Q126" s="19" t="s">
        <v>362</v>
      </c>
      <c r="R126" s="19"/>
      <c r="S126" s="19">
        <v>7403</v>
      </c>
    </row>
    <row r="127" spans="1:19">
      <c r="A127" s="19" t="s">
        <v>82</v>
      </c>
      <c r="B127" s="19" t="s">
        <v>195</v>
      </c>
      <c r="C127" s="19" t="s">
        <v>368</v>
      </c>
      <c r="D127" s="19" t="s">
        <v>59</v>
      </c>
      <c r="E127" s="19" t="s">
        <v>357</v>
      </c>
      <c r="F127" s="19">
        <v>5424</v>
      </c>
      <c r="Q127" s="19" t="s">
        <v>367</v>
      </c>
      <c r="R127" s="19"/>
      <c r="S127" s="19">
        <v>7726</v>
      </c>
    </row>
    <row r="128" spans="1:19">
      <c r="A128" s="19" t="s">
        <v>82</v>
      </c>
      <c r="B128" s="19" t="s">
        <v>195</v>
      </c>
      <c r="C128" s="19" t="s">
        <v>369</v>
      </c>
      <c r="D128" s="19" t="s">
        <v>69</v>
      </c>
      <c r="E128" s="19" t="s">
        <v>363</v>
      </c>
      <c r="F128" s="19">
        <v>1606</v>
      </c>
      <c r="Q128" s="19" t="s">
        <v>359</v>
      </c>
      <c r="R128" s="19"/>
      <c r="S128" s="19">
        <v>8378</v>
      </c>
    </row>
    <row r="129" spans="1:19">
      <c r="A129" s="19" t="s">
        <v>82</v>
      </c>
      <c r="B129" s="19" t="s">
        <v>195</v>
      </c>
      <c r="C129" s="19" t="s">
        <v>370</v>
      </c>
      <c r="D129" s="19" t="s">
        <v>59</v>
      </c>
      <c r="E129" s="19" t="s">
        <v>360</v>
      </c>
      <c r="F129" s="19">
        <v>5625</v>
      </c>
      <c r="Q129" s="19" t="s">
        <v>371</v>
      </c>
      <c r="R129" s="19"/>
      <c r="S129" s="19">
        <v>12148</v>
      </c>
    </row>
    <row r="130" spans="1:19">
      <c r="A130" s="19" t="s">
        <v>82</v>
      </c>
      <c r="B130" s="19" t="s">
        <v>198</v>
      </c>
      <c r="C130" s="19" t="s">
        <v>372</v>
      </c>
      <c r="D130" s="19" t="s">
        <v>59</v>
      </c>
      <c r="E130" s="19" t="s">
        <v>373</v>
      </c>
      <c r="F130" s="19" t="s">
        <v>154</v>
      </c>
      <c r="Q130" s="19" t="s">
        <v>374</v>
      </c>
      <c r="R130" s="19"/>
      <c r="S130" s="19" t="s">
        <v>154</v>
      </c>
    </row>
    <row r="131" spans="1:19">
      <c r="A131" s="19" t="s">
        <v>82</v>
      </c>
      <c r="B131" s="19" t="s">
        <v>198</v>
      </c>
      <c r="C131" s="19" t="s">
        <v>375</v>
      </c>
      <c r="D131" s="19" t="s">
        <v>69</v>
      </c>
      <c r="E131" s="19" t="s">
        <v>371</v>
      </c>
      <c r="F131" s="19">
        <v>1378</v>
      </c>
      <c r="Q131" s="19" t="s">
        <v>376</v>
      </c>
      <c r="R131" s="19"/>
      <c r="S131" s="19" t="s">
        <v>154</v>
      </c>
    </row>
    <row r="132" spans="1:19">
      <c r="A132" s="19" t="s">
        <v>82</v>
      </c>
      <c r="B132" s="19" t="s">
        <v>198</v>
      </c>
      <c r="C132" s="19" t="s">
        <v>377</v>
      </c>
      <c r="D132" s="19" t="s">
        <v>59</v>
      </c>
      <c r="E132" s="19" t="s">
        <v>376</v>
      </c>
      <c r="F132" s="19">
        <v>5662</v>
      </c>
      <c r="Q132" s="19" t="s">
        <v>373</v>
      </c>
      <c r="R132" s="19"/>
      <c r="S132" s="19" t="s">
        <v>154</v>
      </c>
    </row>
    <row r="133" spans="1:19">
      <c r="A133" s="19" t="s">
        <v>82</v>
      </c>
      <c r="B133" s="19" t="s">
        <v>198</v>
      </c>
      <c r="C133" s="19" t="s">
        <v>378</v>
      </c>
      <c r="D133" s="19" t="s">
        <v>69</v>
      </c>
      <c r="E133" s="19" t="s">
        <v>374</v>
      </c>
      <c r="F133" s="19">
        <v>1343</v>
      </c>
      <c r="Q133" s="19" t="s">
        <v>243</v>
      </c>
      <c r="R133" s="19"/>
      <c r="S133" s="19" t="s">
        <v>154</v>
      </c>
    </row>
    <row r="134" spans="1:19">
      <c r="F134" s="19">
        <f>SUM(F2:F133)</f>
        <v>342581</v>
      </c>
    </row>
  </sheetData>
  <autoFilter ref="A1:M134" xr:uid="{00000000-0009-0000-0000-000002000000}"/>
  <sortState xmlns:xlrd2="http://schemas.microsoft.com/office/spreadsheetml/2017/richdata2" ref="S2:S134">
    <sortCondition ref="S1:S13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72CFF-F936-034A-BB35-35BC1EC43735}">
  <dimension ref="A1:C133"/>
  <sheetViews>
    <sheetView topLeftCell="A21" workbookViewId="0">
      <selection activeCell="C9" sqref="C9"/>
    </sheetView>
  </sheetViews>
  <sheetFormatPr baseColWidth="10" defaultColWidth="11.42578125" defaultRowHeight="15"/>
  <cols>
    <col min="2" max="2" width="14.85546875" bestFit="1" customWidth="1"/>
    <col min="3" max="3" width="67" bestFit="1" customWidth="1"/>
  </cols>
  <sheetData>
    <row r="1" spans="1:3">
      <c r="A1" s="22" t="s">
        <v>11</v>
      </c>
      <c r="B1" s="22" t="s">
        <v>47</v>
      </c>
      <c r="C1" s="22" t="s">
        <v>48</v>
      </c>
    </row>
    <row r="2" spans="1:3">
      <c r="A2" s="57" t="s">
        <v>56</v>
      </c>
      <c r="B2" s="57" t="s">
        <v>57</v>
      </c>
      <c r="C2" s="57" t="s">
        <v>379</v>
      </c>
    </row>
    <row r="3" spans="1:3">
      <c r="A3" s="57" t="s">
        <v>56</v>
      </c>
      <c r="B3" s="57" t="s">
        <v>57</v>
      </c>
      <c r="C3" s="57" t="s">
        <v>380</v>
      </c>
    </row>
    <row r="4" spans="1:3">
      <c r="A4" s="57" t="s">
        <v>56</v>
      </c>
      <c r="B4" s="57" t="s">
        <v>57</v>
      </c>
      <c r="C4" s="57" t="s">
        <v>381</v>
      </c>
    </row>
    <row r="5" spans="1:3">
      <c r="A5" s="57" t="s">
        <v>56</v>
      </c>
      <c r="B5" s="57" t="s">
        <v>87</v>
      </c>
      <c r="C5" s="57" t="s">
        <v>382</v>
      </c>
    </row>
    <row r="6" spans="1:3">
      <c r="A6" s="57" t="s">
        <v>56</v>
      </c>
      <c r="B6" s="57" t="s">
        <v>87</v>
      </c>
      <c r="C6" s="57" t="s">
        <v>383</v>
      </c>
    </row>
    <row r="7" spans="1:3">
      <c r="A7" s="57" t="s">
        <v>56</v>
      </c>
      <c r="B7" s="57" t="s">
        <v>87</v>
      </c>
      <c r="C7" s="57" t="s">
        <v>384</v>
      </c>
    </row>
    <row r="8" spans="1:3">
      <c r="A8" s="57" t="s">
        <v>56</v>
      </c>
      <c r="B8" s="57" t="s">
        <v>87</v>
      </c>
      <c r="C8" s="57" t="s">
        <v>385</v>
      </c>
    </row>
    <row r="9" spans="1:3">
      <c r="A9" s="57" t="s">
        <v>56</v>
      </c>
      <c r="B9" s="57" t="s">
        <v>87</v>
      </c>
      <c r="C9" s="57" t="s">
        <v>386</v>
      </c>
    </row>
    <row r="10" spans="1:3">
      <c r="A10" s="57" t="s">
        <v>56</v>
      </c>
      <c r="B10" s="57" t="s">
        <v>87</v>
      </c>
      <c r="C10" s="57" t="s">
        <v>387</v>
      </c>
    </row>
    <row r="11" spans="1:3">
      <c r="A11" s="57" t="s">
        <v>56</v>
      </c>
      <c r="B11" s="57" t="s">
        <v>87</v>
      </c>
      <c r="C11" s="57" t="s">
        <v>388</v>
      </c>
    </row>
    <row r="12" spans="1:3">
      <c r="A12" s="57" t="s">
        <v>56</v>
      </c>
      <c r="B12" s="57" t="s">
        <v>87</v>
      </c>
      <c r="C12" s="57" t="s">
        <v>389</v>
      </c>
    </row>
    <row r="13" spans="1:3">
      <c r="A13" s="57" t="s">
        <v>56</v>
      </c>
      <c r="B13" s="57" t="s">
        <v>87</v>
      </c>
      <c r="C13" s="57" t="s">
        <v>390</v>
      </c>
    </row>
    <row r="14" spans="1:3">
      <c r="A14" s="57" t="s">
        <v>56</v>
      </c>
      <c r="B14" s="57" t="s">
        <v>87</v>
      </c>
      <c r="C14" s="57" t="s">
        <v>391</v>
      </c>
    </row>
    <row r="15" spans="1:3">
      <c r="A15" s="57" t="s">
        <v>56</v>
      </c>
      <c r="B15" s="57" t="s">
        <v>87</v>
      </c>
      <c r="C15" s="57" t="s">
        <v>392</v>
      </c>
    </row>
    <row r="16" spans="1:3">
      <c r="A16" s="57" t="s">
        <v>56</v>
      </c>
      <c r="B16" s="57" t="s">
        <v>87</v>
      </c>
      <c r="C16" s="57" t="s">
        <v>393</v>
      </c>
    </row>
    <row r="17" spans="1:3">
      <c r="A17" s="57" t="s">
        <v>56</v>
      </c>
      <c r="B17" s="57" t="s">
        <v>81</v>
      </c>
      <c r="C17" s="57" t="s">
        <v>394</v>
      </c>
    </row>
    <row r="18" spans="1:3">
      <c r="A18" s="57" t="s">
        <v>56</v>
      </c>
      <c r="B18" s="57" t="s">
        <v>145</v>
      </c>
      <c r="C18" s="57" t="s">
        <v>395</v>
      </c>
    </row>
    <row r="19" spans="1:3">
      <c r="A19" s="57" t="s">
        <v>56</v>
      </c>
      <c r="B19" s="57" t="s">
        <v>145</v>
      </c>
      <c r="C19" s="57" t="s">
        <v>396</v>
      </c>
    </row>
    <row r="20" spans="1:3">
      <c r="A20" s="57" t="s">
        <v>56</v>
      </c>
      <c r="B20" s="57" t="s">
        <v>96</v>
      </c>
      <c r="C20" s="57" t="s">
        <v>397</v>
      </c>
    </row>
    <row r="21" spans="1:3">
      <c r="A21" s="57" t="s">
        <v>56</v>
      </c>
      <c r="B21" s="57" t="s">
        <v>96</v>
      </c>
      <c r="C21" s="57" t="s">
        <v>398</v>
      </c>
    </row>
    <row r="22" spans="1:3">
      <c r="A22" s="57" t="s">
        <v>56</v>
      </c>
      <c r="B22" s="57" t="s">
        <v>96</v>
      </c>
      <c r="C22" s="57" t="s">
        <v>399</v>
      </c>
    </row>
    <row r="23" spans="1:3">
      <c r="A23" s="57" t="s">
        <v>56</v>
      </c>
      <c r="B23" s="57" t="s">
        <v>96</v>
      </c>
      <c r="C23" s="57" t="s">
        <v>400</v>
      </c>
    </row>
    <row r="24" spans="1:3">
      <c r="A24" s="57" t="s">
        <v>56</v>
      </c>
      <c r="B24" s="57" t="s">
        <v>102</v>
      </c>
      <c r="C24" s="57" t="s">
        <v>401</v>
      </c>
    </row>
    <row r="25" spans="1:3">
      <c r="A25" s="57" t="s">
        <v>56</v>
      </c>
      <c r="B25" s="57" t="s">
        <v>102</v>
      </c>
      <c r="C25" s="57" t="s">
        <v>402</v>
      </c>
    </row>
    <row r="26" spans="1:3">
      <c r="A26" s="57" t="s">
        <v>56</v>
      </c>
      <c r="B26" s="57" t="s">
        <v>102</v>
      </c>
      <c r="C26" s="57" t="s">
        <v>403</v>
      </c>
    </row>
    <row r="27" spans="1:3">
      <c r="A27" s="57" t="s">
        <v>56</v>
      </c>
      <c r="B27" s="57" t="s">
        <v>107</v>
      </c>
      <c r="C27" s="57" t="s">
        <v>404</v>
      </c>
    </row>
    <row r="28" spans="1:3">
      <c r="A28" s="57" t="s">
        <v>56</v>
      </c>
      <c r="B28" s="57" t="s">
        <v>107</v>
      </c>
      <c r="C28" s="57" t="s">
        <v>405</v>
      </c>
    </row>
    <row r="29" spans="1:3">
      <c r="A29" s="57" t="s">
        <v>56</v>
      </c>
      <c r="B29" s="57" t="s">
        <v>107</v>
      </c>
      <c r="C29" s="57" t="s">
        <v>406</v>
      </c>
    </row>
    <row r="30" spans="1:3">
      <c r="A30" s="57" t="s">
        <v>56</v>
      </c>
      <c r="B30" s="57" t="s">
        <v>111</v>
      </c>
      <c r="C30" s="57" t="s">
        <v>407</v>
      </c>
    </row>
    <row r="31" spans="1:3">
      <c r="A31" s="57" t="s">
        <v>56</v>
      </c>
      <c r="B31" s="57" t="s">
        <v>111</v>
      </c>
      <c r="C31" s="57" t="s">
        <v>408</v>
      </c>
    </row>
    <row r="32" spans="1:3">
      <c r="A32" s="57" t="s">
        <v>56</v>
      </c>
      <c r="B32" s="57" t="s">
        <v>111</v>
      </c>
      <c r="C32" s="57" t="s">
        <v>409</v>
      </c>
    </row>
    <row r="33" spans="1:3">
      <c r="A33" s="57" t="s">
        <v>56</v>
      </c>
      <c r="B33" s="57" t="s">
        <v>111</v>
      </c>
      <c r="C33" s="57" t="s">
        <v>410</v>
      </c>
    </row>
    <row r="34" spans="1:3">
      <c r="A34" s="57" t="s">
        <v>56</v>
      </c>
      <c r="B34" s="57" t="s">
        <v>111</v>
      </c>
      <c r="C34" s="57" t="s">
        <v>411</v>
      </c>
    </row>
    <row r="35" spans="1:3">
      <c r="A35" s="57" t="s">
        <v>56</v>
      </c>
      <c r="B35" s="57" t="s">
        <v>111</v>
      </c>
      <c r="C35" s="57" t="s">
        <v>412</v>
      </c>
    </row>
    <row r="36" spans="1:3">
      <c r="A36" s="57" t="s">
        <v>56</v>
      </c>
      <c r="B36" s="57" t="s">
        <v>116</v>
      </c>
      <c r="C36" s="57" t="s">
        <v>413</v>
      </c>
    </row>
    <row r="37" spans="1:3">
      <c r="A37" s="57" t="s">
        <v>56</v>
      </c>
      <c r="B37" s="57" t="s">
        <v>116</v>
      </c>
      <c r="C37" s="57" t="s">
        <v>414</v>
      </c>
    </row>
    <row r="38" spans="1:3">
      <c r="A38" s="57" t="s">
        <v>56</v>
      </c>
      <c r="B38" s="57" t="s">
        <v>116</v>
      </c>
      <c r="C38" s="57" t="s">
        <v>415</v>
      </c>
    </row>
    <row r="39" spans="1:3">
      <c r="A39" s="57" t="s">
        <v>56</v>
      </c>
      <c r="B39" s="57" t="s">
        <v>120</v>
      </c>
      <c r="C39" s="57" t="s">
        <v>416</v>
      </c>
    </row>
    <row r="40" spans="1:3">
      <c r="A40" s="57" t="s">
        <v>56</v>
      </c>
      <c r="B40" s="57" t="s">
        <v>120</v>
      </c>
      <c r="C40" s="57" t="s">
        <v>417</v>
      </c>
    </row>
    <row r="41" spans="1:3">
      <c r="A41" s="57" t="s">
        <v>56</v>
      </c>
      <c r="B41" s="57" t="s">
        <v>120</v>
      </c>
      <c r="C41" s="57" t="s">
        <v>418</v>
      </c>
    </row>
    <row r="42" spans="1:3">
      <c r="A42" s="57" t="s">
        <v>56</v>
      </c>
      <c r="B42" s="57" t="s">
        <v>120</v>
      </c>
      <c r="C42" s="57" t="s">
        <v>419</v>
      </c>
    </row>
    <row r="43" spans="1:3">
      <c r="A43" s="57" t="s">
        <v>56</v>
      </c>
      <c r="B43" s="57" t="s">
        <v>125</v>
      </c>
      <c r="C43" s="57" t="s">
        <v>420</v>
      </c>
    </row>
    <row r="44" spans="1:3">
      <c r="A44" s="57" t="s">
        <v>56</v>
      </c>
      <c r="B44" s="57" t="s">
        <v>125</v>
      </c>
      <c r="C44" s="57" t="s">
        <v>421</v>
      </c>
    </row>
    <row r="45" spans="1:3">
      <c r="A45" s="57" t="s">
        <v>56</v>
      </c>
      <c r="B45" s="57" t="s">
        <v>125</v>
      </c>
      <c r="C45" s="57" t="s">
        <v>422</v>
      </c>
    </row>
    <row r="46" spans="1:3">
      <c r="A46" s="57" t="s">
        <v>56</v>
      </c>
      <c r="B46" s="57" t="s">
        <v>129</v>
      </c>
      <c r="C46" s="57" t="s">
        <v>423</v>
      </c>
    </row>
    <row r="47" spans="1:3">
      <c r="A47" s="57" t="s">
        <v>56</v>
      </c>
      <c r="B47" s="57" t="s">
        <v>129</v>
      </c>
      <c r="C47" s="57" t="s">
        <v>424</v>
      </c>
    </row>
    <row r="48" spans="1:3">
      <c r="A48" s="57" t="s">
        <v>56</v>
      </c>
      <c r="B48" s="57" t="s">
        <v>129</v>
      </c>
      <c r="C48" s="57" t="s">
        <v>425</v>
      </c>
    </row>
    <row r="49" spans="1:3">
      <c r="A49" s="57" t="s">
        <v>56</v>
      </c>
      <c r="B49" s="57" t="s">
        <v>133</v>
      </c>
      <c r="C49" s="57" t="s">
        <v>426</v>
      </c>
    </row>
    <row r="50" spans="1:3">
      <c r="A50" s="57" t="s">
        <v>56</v>
      </c>
      <c r="B50" s="57" t="s">
        <v>133</v>
      </c>
      <c r="C50" s="57" t="s">
        <v>427</v>
      </c>
    </row>
    <row r="51" spans="1:3">
      <c r="A51" s="57" t="s">
        <v>56</v>
      </c>
      <c r="B51" s="57" t="s">
        <v>138</v>
      </c>
      <c r="C51" s="57" t="s">
        <v>428</v>
      </c>
    </row>
    <row r="52" spans="1:3">
      <c r="A52" s="58" t="s">
        <v>72</v>
      </c>
      <c r="B52" s="58" t="s">
        <v>75</v>
      </c>
      <c r="C52" s="58" t="s">
        <v>429</v>
      </c>
    </row>
    <row r="53" spans="1:3">
      <c r="A53" s="58" t="s">
        <v>72</v>
      </c>
      <c r="B53" s="58" t="s">
        <v>75</v>
      </c>
      <c r="C53" s="58" t="s">
        <v>430</v>
      </c>
    </row>
    <row r="54" spans="1:3">
      <c r="A54" s="58" t="s">
        <v>72</v>
      </c>
      <c r="B54" s="58" t="s">
        <v>75</v>
      </c>
      <c r="C54" s="58" t="s">
        <v>431</v>
      </c>
    </row>
    <row r="55" spans="1:3">
      <c r="A55" s="58" t="s">
        <v>72</v>
      </c>
      <c r="B55" s="58" t="s">
        <v>84</v>
      </c>
      <c r="C55" s="58" t="s">
        <v>432</v>
      </c>
    </row>
    <row r="56" spans="1:3">
      <c r="A56" s="58" t="s">
        <v>72</v>
      </c>
      <c r="B56" s="58" t="s">
        <v>104</v>
      </c>
      <c r="C56" s="58" t="s">
        <v>433</v>
      </c>
    </row>
    <row r="57" spans="1:3">
      <c r="A57" s="58" t="s">
        <v>72</v>
      </c>
      <c r="B57" s="58" t="s">
        <v>104</v>
      </c>
      <c r="C57" s="58" t="s">
        <v>434</v>
      </c>
    </row>
    <row r="58" spans="1:3">
      <c r="A58" s="58" t="s">
        <v>72</v>
      </c>
      <c r="B58" s="58" t="s">
        <v>104</v>
      </c>
      <c r="C58" s="58" t="s">
        <v>435</v>
      </c>
    </row>
    <row r="59" spans="1:3">
      <c r="A59" s="58" t="s">
        <v>72</v>
      </c>
      <c r="B59" s="58" t="s">
        <v>104</v>
      </c>
      <c r="C59" s="58" t="s">
        <v>436</v>
      </c>
    </row>
    <row r="60" spans="1:3">
      <c r="A60" s="58" t="s">
        <v>72</v>
      </c>
      <c r="B60" s="58" t="s">
        <v>104</v>
      </c>
      <c r="C60" s="58" t="s">
        <v>437</v>
      </c>
    </row>
    <row r="61" spans="1:3">
      <c r="A61" s="58" t="s">
        <v>72</v>
      </c>
      <c r="B61" s="58" t="s">
        <v>104</v>
      </c>
      <c r="C61" s="58" t="s">
        <v>438</v>
      </c>
    </row>
    <row r="62" spans="1:3">
      <c r="A62" s="58" t="s">
        <v>72</v>
      </c>
      <c r="B62" s="58" t="s">
        <v>104</v>
      </c>
      <c r="C62" s="58" t="s">
        <v>439</v>
      </c>
    </row>
    <row r="63" spans="1:3">
      <c r="A63" s="58" t="s">
        <v>72</v>
      </c>
      <c r="B63" s="58" t="s">
        <v>104</v>
      </c>
      <c r="C63" s="58" t="s">
        <v>440</v>
      </c>
    </row>
    <row r="64" spans="1:3">
      <c r="A64" s="58" t="s">
        <v>72</v>
      </c>
      <c r="B64" s="58" t="s">
        <v>113</v>
      </c>
      <c r="C64" s="58" t="s">
        <v>441</v>
      </c>
    </row>
    <row r="65" spans="1:3">
      <c r="A65" s="58" t="s">
        <v>72</v>
      </c>
      <c r="B65" s="58" t="s">
        <v>113</v>
      </c>
      <c r="C65" s="58" t="s">
        <v>442</v>
      </c>
    </row>
    <row r="66" spans="1:3">
      <c r="A66" s="58" t="s">
        <v>72</v>
      </c>
      <c r="B66" s="58" t="s">
        <v>113</v>
      </c>
      <c r="C66" s="58" t="s">
        <v>443</v>
      </c>
    </row>
    <row r="67" spans="1:3">
      <c r="A67" s="58" t="s">
        <v>72</v>
      </c>
      <c r="B67" s="58" t="s">
        <v>113</v>
      </c>
      <c r="C67" s="58" t="s">
        <v>444</v>
      </c>
    </row>
    <row r="68" spans="1:3">
      <c r="A68" s="58" t="s">
        <v>72</v>
      </c>
      <c r="B68" s="58" t="s">
        <v>122</v>
      </c>
      <c r="C68" s="58" t="s">
        <v>445</v>
      </c>
    </row>
    <row r="69" spans="1:3">
      <c r="A69" s="58" t="s">
        <v>72</v>
      </c>
      <c r="B69" s="58" t="s">
        <v>122</v>
      </c>
      <c r="C69" s="58" t="s">
        <v>446</v>
      </c>
    </row>
    <row r="70" spans="1:3">
      <c r="A70" s="58" t="s">
        <v>72</v>
      </c>
      <c r="B70" s="58" t="s">
        <v>122</v>
      </c>
      <c r="C70" s="58" t="s">
        <v>447</v>
      </c>
    </row>
    <row r="71" spans="1:3">
      <c r="A71" s="58" t="s">
        <v>72</v>
      </c>
      <c r="B71" s="58" t="s">
        <v>156</v>
      </c>
      <c r="C71" s="58" t="s">
        <v>448</v>
      </c>
    </row>
    <row r="72" spans="1:3">
      <c r="A72" s="58" t="s">
        <v>72</v>
      </c>
      <c r="B72" s="58" t="s">
        <v>156</v>
      </c>
      <c r="C72" s="58" t="s">
        <v>449</v>
      </c>
    </row>
    <row r="73" spans="1:3">
      <c r="A73" s="58" t="s">
        <v>72</v>
      </c>
      <c r="B73" s="58" t="s">
        <v>164</v>
      </c>
      <c r="C73" s="58" t="s">
        <v>450</v>
      </c>
    </row>
    <row r="74" spans="1:3">
      <c r="A74" s="58" t="s">
        <v>72</v>
      </c>
      <c r="B74" s="58" t="s">
        <v>164</v>
      </c>
      <c r="C74" s="58" t="s">
        <v>451</v>
      </c>
    </row>
    <row r="75" spans="1:3">
      <c r="A75" s="58" t="s">
        <v>72</v>
      </c>
      <c r="B75" s="58" t="s">
        <v>164</v>
      </c>
      <c r="C75" s="58" t="s">
        <v>452</v>
      </c>
    </row>
    <row r="76" spans="1:3">
      <c r="A76" s="58" t="s">
        <v>72</v>
      </c>
      <c r="B76" s="58" t="s">
        <v>164</v>
      </c>
      <c r="C76" s="58" t="s">
        <v>453</v>
      </c>
    </row>
    <row r="77" spans="1:3">
      <c r="A77" s="58" t="s">
        <v>72</v>
      </c>
      <c r="B77" s="58" t="s">
        <v>169</v>
      </c>
      <c r="C77" s="58" t="s">
        <v>454</v>
      </c>
    </row>
    <row r="78" spans="1:3">
      <c r="A78" s="58" t="s">
        <v>72</v>
      </c>
      <c r="B78" s="58" t="s">
        <v>169</v>
      </c>
      <c r="C78" s="58" t="s">
        <v>455</v>
      </c>
    </row>
    <row r="79" spans="1:3">
      <c r="A79" s="58" t="s">
        <v>72</v>
      </c>
      <c r="B79" s="58" t="s">
        <v>169</v>
      </c>
      <c r="C79" s="58" t="s">
        <v>456</v>
      </c>
    </row>
    <row r="80" spans="1:3">
      <c r="A80" s="58" t="s">
        <v>72</v>
      </c>
      <c r="B80" s="58" t="s">
        <v>169</v>
      </c>
      <c r="C80" s="58" t="s">
        <v>457</v>
      </c>
    </row>
    <row r="81" spans="1:3">
      <c r="A81" s="58" t="s">
        <v>72</v>
      </c>
      <c r="B81" s="58" t="s">
        <v>169</v>
      </c>
      <c r="C81" s="58" t="s">
        <v>458</v>
      </c>
    </row>
    <row r="82" spans="1:3">
      <c r="A82" s="58" t="s">
        <v>72</v>
      </c>
      <c r="B82" s="58" t="s">
        <v>169</v>
      </c>
      <c r="C82" s="58" t="s">
        <v>459</v>
      </c>
    </row>
    <row r="83" spans="1:3">
      <c r="A83" s="58" t="s">
        <v>72</v>
      </c>
      <c r="B83" s="58" t="s">
        <v>173</v>
      </c>
      <c r="C83" s="58" t="s">
        <v>460</v>
      </c>
    </row>
    <row r="84" spans="1:3">
      <c r="A84" s="58" t="s">
        <v>72</v>
      </c>
      <c r="B84" s="58" t="s">
        <v>173</v>
      </c>
      <c r="C84" s="58" t="s">
        <v>461</v>
      </c>
    </row>
    <row r="85" spans="1:3">
      <c r="A85" s="58" t="s">
        <v>72</v>
      </c>
      <c r="B85" s="58" t="s">
        <v>173</v>
      </c>
      <c r="C85" s="58" t="s">
        <v>462</v>
      </c>
    </row>
    <row r="86" spans="1:3">
      <c r="A86" s="58" t="s">
        <v>72</v>
      </c>
      <c r="B86" s="58" t="s">
        <v>173</v>
      </c>
      <c r="C86" s="58" t="s">
        <v>463</v>
      </c>
    </row>
    <row r="87" spans="1:3">
      <c r="A87" s="58" t="s">
        <v>72</v>
      </c>
      <c r="B87" s="58" t="s">
        <v>173</v>
      </c>
      <c r="C87" s="58" t="s">
        <v>464</v>
      </c>
    </row>
    <row r="88" spans="1:3">
      <c r="A88" s="58" t="s">
        <v>72</v>
      </c>
      <c r="B88" s="58" t="s">
        <v>173</v>
      </c>
      <c r="C88" s="58" t="s">
        <v>465</v>
      </c>
    </row>
    <row r="89" spans="1:3">
      <c r="A89" s="59" t="s">
        <v>82</v>
      </c>
      <c r="B89" s="59" t="s">
        <v>92</v>
      </c>
      <c r="C89" s="59" t="s">
        <v>466</v>
      </c>
    </row>
    <row r="90" spans="1:3">
      <c r="A90" s="59" t="s">
        <v>82</v>
      </c>
      <c r="B90" s="59" t="s">
        <v>92</v>
      </c>
      <c r="C90" s="59" t="s">
        <v>467</v>
      </c>
    </row>
    <row r="91" spans="1:3">
      <c r="A91" s="59" t="s">
        <v>82</v>
      </c>
      <c r="B91" s="59" t="s">
        <v>92</v>
      </c>
      <c r="C91" s="59" t="s">
        <v>468</v>
      </c>
    </row>
    <row r="92" spans="1:3">
      <c r="A92" s="59" t="s">
        <v>82</v>
      </c>
      <c r="B92" s="59" t="s">
        <v>98</v>
      </c>
      <c r="C92" s="59" t="s">
        <v>469</v>
      </c>
    </row>
    <row r="93" spans="1:3">
      <c r="A93" s="59" t="s">
        <v>82</v>
      </c>
      <c r="B93" s="59" t="s">
        <v>98</v>
      </c>
      <c r="C93" s="59" t="s">
        <v>470</v>
      </c>
    </row>
    <row r="94" spans="1:3">
      <c r="A94" s="59" t="s">
        <v>82</v>
      </c>
      <c r="B94" s="59" t="s">
        <v>98</v>
      </c>
      <c r="C94" s="59" t="s">
        <v>471</v>
      </c>
    </row>
    <row r="95" spans="1:3">
      <c r="A95" s="59" t="s">
        <v>82</v>
      </c>
      <c r="B95" s="59" t="s">
        <v>98</v>
      </c>
      <c r="C95" s="59" t="s">
        <v>472</v>
      </c>
    </row>
    <row r="96" spans="1:3">
      <c r="A96" s="59" t="s">
        <v>82</v>
      </c>
      <c r="B96" s="59" t="s">
        <v>135</v>
      </c>
      <c r="C96" s="59" t="s">
        <v>473</v>
      </c>
    </row>
    <row r="97" spans="1:3">
      <c r="A97" s="59" t="s">
        <v>82</v>
      </c>
      <c r="B97" s="59" t="s">
        <v>135</v>
      </c>
      <c r="C97" s="59" t="s">
        <v>474</v>
      </c>
    </row>
    <row r="98" spans="1:3">
      <c r="A98" s="59" t="s">
        <v>82</v>
      </c>
      <c r="B98" s="59" t="s">
        <v>135</v>
      </c>
      <c r="C98" s="59" t="s">
        <v>475</v>
      </c>
    </row>
    <row r="99" spans="1:3">
      <c r="A99" s="59" t="s">
        <v>82</v>
      </c>
      <c r="B99" s="59" t="s">
        <v>135</v>
      </c>
      <c r="C99" s="59" t="s">
        <v>476</v>
      </c>
    </row>
    <row r="100" spans="1:3">
      <c r="A100" s="59" t="s">
        <v>82</v>
      </c>
      <c r="B100" s="59" t="s">
        <v>135</v>
      </c>
      <c r="C100" s="59" t="s">
        <v>477</v>
      </c>
    </row>
    <row r="101" spans="1:3">
      <c r="A101" s="59" t="s">
        <v>82</v>
      </c>
      <c r="B101" s="59" t="s">
        <v>135</v>
      </c>
      <c r="C101" s="59" t="s">
        <v>478</v>
      </c>
    </row>
    <row r="102" spans="1:3">
      <c r="A102" s="59" t="s">
        <v>82</v>
      </c>
      <c r="B102" s="59" t="s">
        <v>161</v>
      </c>
      <c r="C102" s="59" t="s">
        <v>479</v>
      </c>
    </row>
    <row r="103" spans="1:3">
      <c r="A103" s="59" t="s">
        <v>82</v>
      </c>
      <c r="B103" s="59" t="s">
        <v>161</v>
      </c>
      <c r="C103" s="59" t="s">
        <v>480</v>
      </c>
    </row>
    <row r="104" spans="1:3">
      <c r="A104" s="59" t="s">
        <v>82</v>
      </c>
      <c r="B104" s="59" t="s">
        <v>161</v>
      </c>
      <c r="C104" s="59" t="s">
        <v>481</v>
      </c>
    </row>
    <row r="105" spans="1:3">
      <c r="A105" s="59" t="s">
        <v>82</v>
      </c>
      <c r="B105" s="59" t="s">
        <v>161</v>
      </c>
      <c r="C105" s="59" t="s">
        <v>482</v>
      </c>
    </row>
    <row r="106" spans="1:3">
      <c r="A106" s="59" t="s">
        <v>82</v>
      </c>
      <c r="B106" s="59" t="s">
        <v>161</v>
      </c>
      <c r="C106" s="59" t="s">
        <v>483</v>
      </c>
    </row>
    <row r="107" spans="1:3">
      <c r="A107" s="59" t="s">
        <v>82</v>
      </c>
      <c r="B107" s="59" t="s">
        <v>161</v>
      </c>
      <c r="C107" s="59" t="s">
        <v>484</v>
      </c>
    </row>
    <row r="108" spans="1:3">
      <c r="A108" s="59" t="s">
        <v>82</v>
      </c>
      <c r="B108" s="59" t="s">
        <v>161</v>
      </c>
      <c r="C108" s="59" t="s">
        <v>485</v>
      </c>
    </row>
    <row r="109" spans="1:3">
      <c r="A109" s="59" t="s">
        <v>82</v>
      </c>
      <c r="B109" s="59" t="s">
        <v>161</v>
      </c>
      <c r="C109" s="59" t="s">
        <v>486</v>
      </c>
    </row>
    <row r="110" spans="1:3">
      <c r="A110" s="59" t="s">
        <v>82</v>
      </c>
      <c r="B110" s="59" t="s">
        <v>161</v>
      </c>
      <c r="C110" s="59" t="s">
        <v>487</v>
      </c>
    </row>
    <row r="111" spans="1:3">
      <c r="A111" s="59" t="s">
        <v>82</v>
      </c>
      <c r="B111" s="59" t="s">
        <v>161</v>
      </c>
      <c r="C111" s="59" t="s">
        <v>488</v>
      </c>
    </row>
    <row r="112" spans="1:3">
      <c r="A112" s="59" t="s">
        <v>82</v>
      </c>
      <c r="B112" s="59" t="s">
        <v>161</v>
      </c>
      <c r="C112" s="59" t="s">
        <v>489</v>
      </c>
    </row>
    <row r="113" spans="1:3">
      <c r="A113" s="59" t="s">
        <v>82</v>
      </c>
      <c r="B113" s="59" t="s">
        <v>166</v>
      </c>
      <c r="C113" s="59" t="s">
        <v>490</v>
      </c>
    </row>
    <row r="114" spans="1:3">
      <c r="A114" s="59" t="s">
        <v>82</v>
      </c>
      <c r="B114" s="59" t="s">
        <v>166</v>
      </c>
      <c r="C114" s="59" t="s">
        <v>491</v>
      </c>
    </row>
    <row r="115" spans="1:3">
      <c r="A115" s="59" t="s">
        <v>82</v>
      </c>
      <c r="B115" s="59" t="s">
        <v>166</v>
      </c>
      <c r="C115" s="59" t="s">
        <v>492</v>
      </c>
    </row>
    <row r="116" spans="1:3">
      <c r="A116" s="59" t="s">
        <v>82</v>
      </c>
      <c r="B116" s="59" t="s">
        <v>175</v>
      </c>
      <c r="C116" s="59" t="s">
        <v>493</v>
      </c>
    </row>
    <row r="117" spans="1:3">
      <c r="A117" s="59" t="s">
        <v>82</v>
      </c>
      <c r="B117" s="59" t="s">
        <v>175</v>
      </c>
      <c r="C117" s="59" t="s">
        <v>494</v>
      </c>
    </row>
    <row r="118" spans="1:3">
      <c r="A118" s="59" t="s">
        <v>82</v>
      </c>
      <c r="B118" s="59" t="s">
        <v>175</v>
      </c>
      <c r="C118" s="59" t="s">
        <v>495</v>
      </c>
    </row>
    <row r="119" spans="1:3">
      <c r="A119" s="59" t="s">
        <v>82</v>
      </c>
      <c r="B119" s="59" t="s">
        <v>188</v>
      </c>
      <c r="C119" s="59" t="s">
        <v>496</v>
      </c>
    </row>
    <row r="120" spans="1:3">
      <c r="A120" s="59" t="s">
        <v>82</v>
      </c>
      <c r="B120" s="59" t="s">
        <v>188</v>
      </c>
      <c r="C120" s="59" t="s">
        <v>497</v>
      </c>
    </row>
    <row r="121" spans="1:3">
      <c r="A121" s="59" t="s">
        <v>82</v>
      </c>
      <c r="B121" s="59" t="s">
        <v>188</v>
      </c>
      <c r="C121" s="59" t="s">
        <v>498</v>
      </c>
    </row>
    <row r="122" spans="1:3">
      <c r="A122" s="59" t="s">
        <v>82</v>
      </c>
      <c r="B122" s="59" t="s">
        <v>188</v>
      </c>
      <c r="C122" s="59" t="s">
        <v>499</v>
      </c>
    </row>
    <row r="123" spans="1:3">
      <c r="A123" s="59" t="s">
        <v>82</v>
      </c>
      <c r="B123" s="59" t="s">
        <v>195</v>
      </c>
      <c r="C123" s="59" t="s">
        <v>500</v>
      </c>
    </row>
    <row r="124" spans="1:3">
      <c r="A124" s="59" t="s">
        <v>82</v>
      </c>
      <c r="B124" s="59" t="s">
        <v>195</v>
      </c>
      <c r="C124" s="59" t="s">
        <v>501</v>
      </c>
    </row>
    <row r="125" spans="1:3">
      <c r="A125" s="59" t="s">
        <v>82</v>
      </c>
      <c r="B125" s="59" t="s">
        <v>195</v>
      </c>
      <c r="C125" s="59" t="s">
        <v>502</v>
      </c>
    </row>
    <row r="126" spans="1:3">
      <c r="A126" s="59" t="s">
        <v>82</v>
      </c>
      <c r="B126" s="59" t="s">
        <v>195</v>
      </c>
      <c r="C126" s="59" t="s">
        <v>503</v>
      </c>
    </row>
    <row r="127" spans="1:3">
      <c r="A127" s="59" t="s">
        <v>82</v>
      </c>
      <c r="B127" s="59" t="s">
        <v>195</v>
      </c>
      <c r="C127" s="59" t="s">
        <v>504</v>
      </c>
    </row>
    <row r="128" spans="1:3">
      <c r="A128" s="59" t="s">
        <v>82</v>
      </c>
      <c r="B128" s="59" t="s">
        <v>195</v>
      </c>
      <c r="C128" s="59" t="s">
        <v>505</v>
      </c>
    </row>
    <row r="129" spans="1:3">
      <c r="A129" s="59" t="s">
        <v>82</v>
      </c>
      <c r="B129" s="59" t="s">
        <v>195</v>
      </c>
      <c r="C129" s="59" t="s">
        <v>506</v>
      </c>
    </row>
    <row r="130" spans="1:3">
      <c r="A130" s="59" t="s">
        <v>82</v>
      </c>
      <c r="B130" s="59" t="s">
        <v>198</v>
      </c>
      <c r="C130" s="59" t="s">
        <v>507</v>
      </c>
    </row>
    <row r="131" spans="1:3">
      <c r="A131" s="59" t="s">
        <v>82</v>
      </c>
      <c r="B131" s="59" t="s">
        <v>198</v>
      </c>
      <c r="C131" s="59" t="s">
        <v>508</v>
      </c>
    </row>
    <row r="132" spans="1:3">
      <c r="A132" s="59" t="s">
        <v>82</v>
      </c>
      <c r="B132" s="59" t="s">
        <v>198</v>
      </c>
      <c r="C132" s="59" t="s">
        <v>509</v>
      </c>
    </row>
    <row r="133" spans="1:3">
      <c r="A133" s="59" t="s">
        <v>82</v>
      </c>
      <c r="B133" s="59" t="s">
        <v>198</v>
      </c>
      <c r="C133" s="59" t="s">
        <v>510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39"/>
  <sheetViews>
    <sheetView workbookViewId="0">
      <selection activeCell="C6" sqref="C6"/>
    </sheetView>
  </sheetViews>
  <sheetFormatPr baseColWidth="10" defaultColWidth="11.42578125" defaultRowHeight="15"/>
  <cols>
    <col min="1" max="1" width="38.140625" style="6" customWidth="1"/>
    <col min="2" max="2" width="20.85546875" style="6" customWidth="1"/>
    <col min="3" max="3" width="67.85546875" style="6" customWidth="1"/>
    <col min="4" max="4" width="57.140625" style="12" customWidth="1"/>
  </cols>
  <sheetData>
    <row r="1" spans="1:4" s="1" customFormat="1" ht="40.5">
      <c r="A1" s="9" t="s">
        <v>511</v>
      </c>
      <c r="B1" s="9" t="s">
        <v>512</v>
      </c>
      <c r="C1" s="9" t="s">
        <v>513</v>
      </c>
      <c r="D1" s="9" t="s">
        <v>514</v>
      </c>
    </row>
    <row r="2" spans="1:4">
      <c r="A2" s="10"/>
      <c r="B2" s="11">
        <v>5100</v>
      </c>
      <c r="C2" s="11" t="s">
        <v>515</v>
      </c>
    </row>
    <row r="3" spans="1:4" ht="67.5">
      <c r="A3" s="13" t="s">
        <v>516</v>
      </c>
      <c r="B3" s="14">
        <v>51101</v>
      </c>
      <c r="C3" s="13" t="s">
        <v>517</v>
      </c>
      <c r="D3" s="15" t="s">
        <v>518</v>
      </c>
    </row>
    <row r="4" spans="1:4" ht="67.5">
      <c r="A4" s="13" t="s">
        <v>516</v>
      </c>
      <c r="B4" s="14">
        <v>51301</v>
      </c>
      <c r="C4" s="13" t="s">
        <v>519</v>
      </c>
      <c r="D4" s="15" t="s">
        <v>520</v>
      </c>
    </row>
    <row r="5" spans="1:4" ht="81">
      <c r="A5" s="13" t="s">
        <v>521</v>
      </c>
      <c r="B5" s="14">
        <v>51501</v>
      </c>
      <c r="C5" s="13" t="s">
        <v>522</v>
      </c>
      <c r="D5" s="15" t="s">
        <v>523</v>
      </c>
    </row>
    <row r="6" spans="1:4" ht="189">
      <c r="A6" s="13" t="s">
        <v>516</v>
      </c>
      <c r="B6" s="14">
        <v>51901</v>
      </c>
      <c r="C6" s="13" t="s">
        <v>524</v>
      </c>
      <c r="D6" s="15" t="s">
        <v>525</v>
      </c>
    </row>
    <row r="7" spans="1:4">
      <c r="A7" s="13"/>
      <c r="B7" s="11">
        <v>5200</v>
      </c>
      <c r="C7" s="11" t="s">
        <v>526</v>
      </c>
      <c r="D7" s="15"/>
    </row>
    <row r="8" spans="1:4" ht="40.5">
      <c r="A8" s="13" t="s">
        <v>516</v>
      </c>
      <c r="B8" s="14">
        <v>52101</v>
      </c>
      <c r="C8" s="13" t="s">
        <v>527</v>
      </c>
      <c r="D8" s="15" t="s">
        <v>528</v>
      </c>
    </row>
    <row r="9" spans="1:4" ht="40.5">
      <c r="A9" s="13" t="s">
        <v>516</v>
      </c>
      <c r="B9" s="14">
        <v>52201</v>
      </c>
      <c r="C9" s="13" t="s">
        <v>529</v>
      </c>
      <c r="D9" s="15" t="s">
        <v>530</v>
      </c>
    </row>
    <row r="10" spans="1:4" ht="40.5">
      <c r="A10" s="13" t="s">
        <v>516</v>
      </c>
      <c r="B10" s="14">
        <v>52301</v>
      </c>
      <c r="C10" s="13" t="s">
        <v>531</v>
      </c>
      <c r="D10" s="15" t="s">
        <v>532</v>
      </c>
    </row>
    <row r="11" spans="1:4" ht="67.5">
      <c r="A11" s="13" t="s">
        <v>516</v>
      </c>
      <c r="B11" s="14">
        <v>52901</v>
      </c>
      <c r="C11" s="13" t="s">
        <v>533</v>
      </c>
      <c r="D11" s="15" t="s">
        <v>534</v>
      </c>
    </row>
    <row r="12" spans="1:4">
      <c r="A12" s="13"/>
      <c r="B12" s="11">
        <v>5300</v>
      </c>
      <c r="C12" s="11" t="s">
        <v>535</v>
      </c>
      <c r="D12" s="15"/>
    </row>
    <row r="13" spans="1:4" ht="121.5">
      <c r="A13" s="13" t="s">
        <v>536</v>
      </c>
      <c r="B13" s="14">
        <v>53101</v>
      </c>
      <c r="C13" s="13" t="s">
        <v>537</v>
      </c>
      <c r="D13" s="15" t="s">
        <v>538</v>
      </c>
    </row>
    <row r="14" spans="1:4" ht="94.5">
      <c r="A14" s="13" t="s">
        <v>536</v>
      </c>
      <c r="B14" s="14">
        <v>53201</v>
      </c>
      <c r="C14" s="13" t="s">
        <v>539</v>
      </c>
      <c r="D14" s="15" t="s">
        <v>540</v>
      </c>
    </row>
    <row r="15" spans="1:4">
      <c r="A15" s="13"/>
      <c r="B15" s="11">
        <v>5400</v>
      </c>
      <c r="C15" s="11" t="s">
        <v>541</v>
      </c>
      <c r="D15" s="15"/>
    </row>
    <row r="16" spans="1:4" ht="108">
      <c r="A16" s="13" t="s">
        <v>542</v>
      </c>
      <c r="B16" s="14">
        <v>54103</v>
      </c>
      <c r="C16" s="13" t="s">
        <v>543</v>
      </c>
      <c r="D16" s="15" t="s">
        <v>544</v>
      </c>
    </row>
    <row r="17" spans="1:4" ht="108">
      <c r="A17" s="13" t="s">
        <v>542</v>
      </c>
      <c r="B17" s="14">
        <v>54201</v>
      </c>
      <c r="C17" s="13" t="s">
        <v>545</v>
      </c>
      <c r="D17" s="15" t="s">
        <v>546</v>
      </c>
    </row>
    <row r="18" spans="1:4" ht="54">
      <c r="A18" s="13" t="s">
        <v>542</v>
      </c>
      <c r="B18" s="14">
        <v>54502</v>
      </c>
      <c r="C18" s="13" t="s">
        <v>547</v>
      </c>
      <c r="D18" s="15" t="s">
        <v>548</v>
      </c>
    </row>
    <row r="19" spans="1:4" ht="27">
      <c r="A19" s="13" t="s">
        <v>542</v>
      </c>
      <c r="B19" s="14">
        <v>54901</v>
      </c>
      <c r="C19" s="13" t="s">
        <v>549</v>
      </c>
      <c r="D19" s="15" t="s">
        <v>550</v>
      </c>
    </row>
    <row r="20" spans="1:4">
      <c r="A20" s="13"/>
      <c r="B20" s="11">
        <v>5600</v>
      </c>
      <c r="C20" s="11" t="s">
        <v>551</v>
      </c>
      <c r="D20" s="15"/>
    </row>
    <row r="21" spans="1:4" ht="67.5">
      <c r="A21" s="13" t="s">
        <v>536</v>
      </c>
      <c r="B21" s="14">
        <v>56101</v>
      </c>
      <c r="C21" s="13" t="s">
        <v>552</v>
      </c>
      <c r="D21" s="15" t="s">
        <v>553</v>
      </c>
    </row>
    <row r="22" spans="1:4" ht="81">
      <c r="A22" s="13" t="s">
        <v>536</v>
      </c>
      <c r="B22" s="14">
        <v>56201</v>
      </c>
      <c r="C22" s="13" t="s">
        <v>554</v>
      </c>
      <c r="D22" s="15" t="s">
        <v>555</v>
      </c>
    </row>
    <row r="23" spans="1:4" ht="67.5">
      <c r="A23" s="13" t="s">
        <v>536</v>
      </c>
      <c r="B23" s="14">
        <v>56301</v>
      </c>
      <c r="C23" s="13" t="s">
        <v>556</v>
      </c>
      <c r="D23" s="15" t="s">
        <v>557</v>
      </c>
    </row>
    <row r="24" spans="1:4" ht="94.5">
      <c r="A24" s="13" t="s">
        <v>521</v>
      </c>
      <c r="B24" s="14">
        <v>56501</v>
      </c>
      <c r="C24" s="13" t="s">
        <v>558</v>
      </c>
      <c r="D24" s="15" t="s">
        <v>559</v>
      </c>
    </row>
    <row r="25" spans="1:4" ht="108">
      <c r="A25" s="13" t="s">
        <v>536</v>
      </c>
      <c r="B25" s="14">
        <v>56601</v>
      </c>
      <c r="C25" s="13" t="s">
        <v>560</v>
      </c>
      <c r="D25" s="15" t="s">
        <v>561</v>
      </c>
    </row>
    <row r="26" spans="1:4" ht="94.5">
      <c r="A26" s="13" t="s">
        <v>536</v>
      </c>
      <c r="B26" s="14">
        <v>56701</v>
      </c>
      <c r="C26" s="13" t="s">
        <v>562</v>
      </c>
      <c r="D26" s="15" t="s">
        <v>563</v>
      </c>
    </row>
    <row r="27" spans="1:4" ht="81">
      <c r="A27" s="13" t="s">
        <v>536</v>
      </c>
      <c r="B27" s="14">
        <v>56902</v>
      </c>
      <c r="C27" s="13" t="s">
        <v>564</v>
      </c>
      <c r="D27" s="15" t="s">
        <v>565</v>
      </c>
    </row>
    <row r="28" spans="1:4">
      <c r="A28" s="13"/>
      <c r="B28" s="11">
        <v>5700</v>
      </c>
      <c r="C28" s="11" t="s">
        <v>566</v>
      </c>
      <c r="D28" s="15"/>
    </row>
    <row r="29" spans="1:4" ht="27">
      <c r="A29" s="13" t="s">
        <v>567</v>
      </c>
      <c r="B29" s="14">
        <v>57101</v>
      </c>
      <c r="C29" s="13" t="s">
        <v>568</v>
      </c>
      <c r="D29" s="15" t="s">
        <v>569</v>
      </c>
    </row>
    <row r="30" spans="1:4" ht="27">
      <c r="A30" s="13" t="s">
        <v>567</v>
      </c>
      <c r="B30" s="14">
        <v>57201</v>
      </c>
      <c r="C30" s="13" t="s">
        <v>570</v>
      </c>
      <c r="D30" s="13" t="s">
        <v>571</v>
      </c>
    </row>
    <row r="31" spans="1:4" ht="94.5">
      <c r="A31" s="13" t="s">
        <v>567</v>
      </c>
      <c r="B31" s="14">
        <v>57301</v>
      </c>
      <c r="C31" s="13" t="s">
        <v>572</v>
      </c>
      <c r="D31" s="13" t="s">
        <v>573</v>
      </c>
    </row>
    <row r="32" spans="1:4">
      <c r="A32" s="13" t="s">
        <v>567</v>
      </c>
      <c r="B32" s="14">
        <v>57401</v>
      </c>
      <c r="C32" s="13" t="s">
        <v>574</v>
      </c>
      <c r="D32" s="13" t="s">
        <v>575</v>
      </c>
    </row>
    <row r="33" spans="1:4" ht="54">
      <c r="A33" s="13" t="s">
        <v>567</v>
      </c>
      <c r="B33" s="14">
        <v>57501</v>
      </c>
      <c r="C33" s="13" t="s">
        <v>576</v>
      </c>
      <c r="D33" s="13" t="s">
        <v>577</v>
      </c>
    </row>
    <row r="34" spans="1:4" ht="27">
      <c r="A34" s="13" t="s">
        <v>567</v>
      </c>
      <c r="B34" s="14">
        <v>57601</v>
      </c>
      <c r="C34" s="13" t="s">
        <v>578</v>
      </c>
      <c r="D34" s="15" t="s">
        <v>579</v>
      </c>
    </row>
    <row r="35" spans="1:4" ht="40.5">
      <c r="A35" s="13" t="s">
        <v>567</v>
      </c>
      <c r="B35" s="14">
        <v>57801</v>
      </c>
      <c r="C35" s="13" t="s">
        <v>580</v>
      </c>
      <c r="D35" s="15" t="s">
        <v>581</v>
      </c>
    </row>
    <row r="36" spans="1:4" ht="54">
      <c r="A36" s="13" t="s">
        <v>567</v>
      </c>
      <c r="B36" s="14">
        <v>57901</v>
      </c>
      <c r="C36" s="13" t="s">
        <v>582</v>
      </c>
      <c r="D36" s="15" t="s">
        <v>583</v>
      </c>
    </row>
    <row r="37" spans="1:4">
      <c r="A37" s="13"/>
      <c r="B37" s="11">
        <v>5900</v>
      </c>
      <c r="C37" s="11" t="s">
        <v>584</v>
      </c>
      <c r="D37" s="15"/>
    </row>
    <row r="38" spans="1:4" ht="67.5">
      <c r="A38" s="13" t="s">
        <v>521</v>
      </c>
      <c r="B38" s="14">
        <v>59101</v>
      </c>
      <c r="C38" s="13" t="s">
        <v>585</v>
      </c>
      <c r="D38" s="15" t="s">
        <v>586</v>
      </c>
    </row>
    <row r="39" spans="1:4">
      <c r="B39" s="16"/>
    </row>
  </sheetData>
  <pageMargins left="0.23622047244094491" right="0.23622047244094491" top="0.74803149606299213" bottom="0.74803149606299213" header="0.31496062992125984" footer="0.31496062992125984"/>
  <pageSetup paperSize="9" scale="54"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74"/>
  <sheetViews>
    <sheetView tabSelected="1" view="pageBreakPreview" topLeftCell="F14" zoomScale="110" zoomScaleNormal="100" zoomScaleSheetLayoutView="110" workbookViewId="0">
      <selection activeCell="M21" sqref="M21"/>
    </sheetView>
  </sheetViews>
  <sheetFormatPr baseColWidth="10" defaultColWidth="11.42578125" defaultRowHeight="15"/>
  <cols>
    <col min="3" max="3" width="14.85546875" customWidth="1"/>
    <col min="7" max="7" width="16.85546875" style="19" customWidth="1"/>
    <col min="8" max="10" width="13.42578125" style="19" customWidth="1"/>
    <col min="11" max="11" width="12.140625" style="19" bestFit="1" customWidth="1"/>
    <col min="12" max="12" width="18.42578125" style="19" customWidth="1"/>
    <col min="13" max="13" width="40.85546875" style="19" customWidth="1"/>
    <col min="14" max="14" width="18.85546875" style="19" bestFit="1" customWidth="1"/>
    <col min="15" max="15" width="26.140625" style="19" bestFit="1" customWidth="1"/>
    <col min="16" max="16" width="15.28515625" style="19" bestFit="1" customWidth="1"/>
    <col min="17" max="17" width="33.42578125" style="19" customWidth="1"/>
    <col min="18" max="18" width="21.85546875" style="19" bestFit="1" customWidth="1"/>
    <col min="19" max="19" width="14.85546875" style="19" customWidth="1"/>
    <col min="20" max="20" width="19" style="19" bestFit="1" customWidth="1"/>
    <col min="21" max="21" width="28.42578125" style="19" bestFit="1" customWidth="1"/>
    <col min="22" max="22" width="30.85546875" style="19" bestFit="1" customWidth="1"/>
    <col min="23" max="23" width="19.28515625" style="19" customWidth="1"/>
    <col min="24" max="24" width="24.42578125" style="19" bestFit="1" customWidth="1"/>
    <col min="25" max="25" width="26.28515625" style="19" customWidth="1"/>
    <col min="26" max="26" width="18.85546875" style="19" bestFit="1" customWidth="1"/>
    <col min="27" max="27" width="18.85546875" style="19" customWidth="1"/>
    <col min="28" max="28" width="17.7109375" style="19" bestFit="1" customWidth="1"/>
    <col min="29" max="29" width="27.85546875" style="19" bestFit="1" customWidth="1"/>
    <col min="30" max="30" width="25.140625" style="19" bestFit="1" customWidth="1"/>
    <col min="31" max="31" width="20.42578125" style="19" bestFit="1" customWidth="1"/>
    <col min="32" max="32" width="21.7109375" style="19" bestFit="1" customWidth="1"/>
    <col min="33" max="33" width="57.42578125" style="19" bestFit="1" customWidth="1"/>
    <col min="34" max="34" width="35.42578125" customWidth="1"/>
    <col min="35" max="35" width="22.28515625" customWidth="1"/>
  </cols>
  <sheetData>
    <row r="1" spans="1:42">
      <c r="K1" s="20"/>
      <c r="L1" s="20"/>
      <c r="M1" s="20"/>
      <c r="N1" s="20"/>
      <c r="O1" s="20"/>
      <c r="P1" s="20"/>
      <c r="Q1" s="20"/>
      <c r="R1" s="20"/>
      <c r="S1" s="20"/>
      <c r="T1" s="20"/>
      <c r="U1" s="20"/>
      <c r="V1" s="21"/>
      <c r="W1" s="21"/>
      <c r="X1" s="21"/>
    </row>
    <row r="2" spans="1:42">
      <c r="K2" s="20"/>
      <c r="L2" s="20"/>
      <c r="M2" s="20"/>
      <c r="N2" s="20"/>
      <c r="O2" s="20"/>
      <c r="P2" s="20"/>
      <c r="Q2" s="20"/>
      <c r="R2" s="20"/>
      <c r="S2" s="20"/>
      <c r="T2" s="20"/>
      <c r="U2" s="20"/>
      <c r="V2" s="21"/>
      <c r="W2" s="21"/>
      <c r="X2" s="21"/>
    </row>
    <row r="3" spans="1:42">
      <c r="K3" s="20"/>
      <c r="L3" s="20"/>
      <c r="M3" s="20"/>
      <c r="N3" s="20"/>
      <c r="O3" s="20"/>
      <c r="P3" s="20"/>
      <c r="Q3" s="20"/>
      <c r="R3" s="20"/>
      <c r="S3" s="20"/>
      <c r="T3" s="20"/>
      <c r="U3" s="20"/>
      <c r="V3" s="21"/>
      <c r="W3" s="21"/>
      <c r="X3" s="21"/>
    </row>
    <row r="4" spans="1:42">
      <c r="K4" s="20"/>
      <c r="L4" s="20"/>
      <c r="M4" s="20"/>
      <c r="N4" s="20"/>
      <c r="O4" s="20"/>
      <c r="P4" s="20"/>
      <c r="Q4" s="20"/>
      <c r="R4" s="20"/>
      <c r="S4" s="20"/>
      <c r="T4" s="20"/>
      <c r="U4" s="20"/>
      <c r="V4" s="21"/>
      <c r="W4" s="21"/>
      <c r="X4" s="21"/>
    </row>
    <row r="5" spans="1:42">
      <c r="K5" s="20"/>
      <c r="L5" s="20"/>
      <c r="M5" s="20"/>
      <c r="N5" s="20"/>
      <c r="O5" s="20"/>
      <c r="P5" s="20"/>
      <c r="Q5" s="20"/>
      <c r="R5" s="20"/>
      <c r="S5" s="20"/>
      <c r="T5" s="20"/>
      <c r="U5" s="20"/>
      <c r="V5" s="21"/>
      <c r="W5" s="21"/>
      <c r="X5" s="21"/>
    </row>
    <row r="6" spans="1:42">
      <c r="K6" s="20"/>
      <c r="L6" s="20"/>
      <c r="M6" s="20"/>
      <c r="N6" s="20"/>
      <c r="O6" s="20"/>
      <c r="P6" s="20"/>
      <c r="Q6" s="20"/>
      <c r="R6" s="20"/>
      <c r="S6" s="20"/>
      <c r="T6" s="20"/>
      <c r="U6" s="20"/>
      <c r="V6" s="21"/>
      <c r="W6" s="21"/>
      <c r="X6" s="21"/>
    </row>
    <row r="7" spans="1:42">
      <c r="K7" s="20"/>
      <c r="L7" s="20"/>
      <c r="M7" s="20"/>
      <c r="N7" s="20"/>
      <c r="O7" s="20"/>
      <c r="P7" s="20"/>
      <c r="Q7" s="20"/>
      <c r="R7" s="20"/>
      <c r="S7" s="20"/>
      <c r="T7" s="20"/>
      <c r="U7" s="20"/>
      <c r="V7" s="21"/>
      <c r="W7" s="21"/>
      <c r="X7" s="21"/>
    </row>
    <row r="8" spans="1:42">
      <c r="K8" s="20"/>
      <c r="L8" s="20"/>
      <c r="M8" s="20"/>
      <c r="N8" s="20"/>
      <c r="O8" s="20"/>
      <c r="P8" s="20"/>
      <c r="Q8" s="20"/>
      <c r="R8" s="20"/>
      <c r="S8" s="20"/>
      <c r="T8" s="20"/>
      <c r="U8" s="20"/>
      <c r="V8" s="21"/>
      <c r="W8" s="21"/>
      <c r="X8" s="21"/>
    </row>
    <row r="9" spans="1:42">
      <c r="K9" s="20"/>
      <c r="L9" s="20"/>
      <c r="M9" s="20"/>
      <c r="N9" s="20"/>
      <c r="O9" s="20"/>
      <c r="P9" s="20"/>
      <c r="Q9" s="20"/>
      <c r="R9" s="20"/>
      <c r="S9" s="20"/>
      <c r="T9" s="20"/>
      <c r="U9" s="20"/>
      <c r="V9" s="21"/>
      <c r="W9" s="21"/>
      <c r="X9" s="21"/>
    </row>
    <row r="10" spans="1:42">
      <c r="K10" s="20"/>
      <c r="L10" s="20"/>
      <c r="M10" s="20"/>
      <c r="N10" s="20"/>
      <c r="O10" s="20"/>
      <c r="P10" s="20"/>
      <c r="Q10" s="20"/>
      <c r="R10" s="20"/>
      <c r="S10" s="20"/>
      <c r="T10" s="20"/>
      <c r="U10" s="20"/>
      <c r="V10" s="21"/>
      <c r="W10" s="21"/>
      <c r="X10" s="21"/>
    </row>
    <row r="11" spans="1:42">
      <c r="A11" s="79" t="s">
        <v>587</v>
      </c>
      <c r="B11" s="79"/>
      <c r="C11" s="79"/>
      <c r="D11" s="79"/>
      <c r="E11" s="79"/>
      <c r="F11" s="79"/>
      <c r="G11" s="79" t="s">
        <v>588</v>
      </c>
      <c r="H11" s="79"/>
      <c r="I11" s="79"/>
      <c r="J11" s="79"/>
      <c r="K11" s="79"/>
      <c r="L11" s="79"/>
      <c r="M11" s="79"/>
      <c r="N11" s="79"/>
      <c r="O11" s="79"/>
      <c r="P11" s="79"/>
      <c r="Q11" s="79"/>
      <c r="R11" s="79"/>
      <c r="S11" s="79"/>
      <c r="T11" s="79"/>
      <c r="U11" s="79"/>
      <c r="V11" s="79" t="s">
        <v>589</v>
      </c>
      <c r="W11" s="79"/>
      <c r="X11" s="79"/>
      <c r="Y11" s="79"/>
      <c r="Z11" s="79"/>
      <c r="AA11" s="79"/>
      <c r="AB11" s="79"/>
      <c r="AC11" s="79"/>
      <c r="AD11" s="79" t="s">
        <v>590</v>
      </c>
      <c r="AE11" s="79"/>
      <c r="AF11" s="79"/>
      <c r="AG11" s="79"/>
      <c r="AH11" s="79"/>
      <c r="AI11" s="79"/>
      <c r="AJ11" s="62"/>
      <c r="AK11" s="62"/>
      <c r="AL11" s="62"/>
      <c r="AN11" s="62"/>
      <c r="AO11" s="62"/>
      <c r="AP11" s="62"/>
    </row>
    <row r="12" spans="1:42" ht="15.75" thickBot="1">
      <c r="K12" s="20"/>
      <c r="L12" s="20"/>
      <c r="M12" s="20"/>
      <c r="N12" s="20"/>
      <c r="O12" s="20"/>
      <c r="P12" s="20"/>
      <c r="Q12" s="20"/>
      <c r="R12" s="20"/>
      <c r="S12" s="20"/>
      <c r="T12" s="20"/>
      <c r="U12" s="20"/>
      <c r="V12" s="21"/>
      <c r="W12" s="21"/>
      <c r="X12" s="21"/>
    </row>
    <row r="13" spans="1:42" ht="31.5" customHeight="1" thickBot="1">
      <c r="A13" s="69" t="s">
        <v>4</v>
      </c>
      <c r="B13" s="70"/>
      <c r="C13" s="70"/>
      <c r="D13" s="70"/>
      <c r="E13" s="70"/>
      <c r="F13" s="71"/>
      <c r="G13" s="76" t="s">
        <v>5</v>
      </c>
      <c r="H13" s="77"/>
      <c r="I13" s="77"/>
      <c r="J13" s="77"/>
      <c r="K13" s="77"/>
      <c r="L13" s="77"/>
      <c r="M13" s="77"/>
      <c r="N13" s="77"/>
      <c r="O13" s="77"/>
      <c r="P13" s="77"/>
      <c r="Q13" s="77"/>
      <c r="R13" s="77"/>
      <c r="S13" s="77"/>
      <c r="T13" s="77"/>
      <c r="U13" s="78"/>
      <c r="V13" s="89" t="s">
        <v>6</v>
      </c>
      <c r="W13" s="90"/>
      <c r="X13" s="91"/>
      <c r="Y13" s="92" t="s">
        <v>7</v>
      </c>
      <c r="Z13" s="93"/>
      <c r="AA13" s="93"/>
      <c r="AB13" s="93"/>
      <c r="AC13" s="93"/>
      <c r="AD13" s="94"/>
      <c r="AE13" s="87" t="s">
        <v>8</v>
      </c>
      <c r="AF13" s="88"/>
      <c r="AG13" s="85" t="s">
        <v>591</v>
      </c>
      <c r="AH13" s="86"/>
      <c r="AI13" s="65" t="s">
        <v>10</v>
      </c>
    </row>
    <row r="14" spans="1:42" ht="54">
      <c r="A14" s="39" t="s">
        <v>11</v>
      </c>
      <c r="B14" s="39" t="s">
        <v>12</v>
      </c>
      <c r="C14" s="39" t="s">
        <v>13</v>
      </c>
      <c r="D14" s="39" t="s">
        <v>14</v>
      </c>
      <c r="E14" s="39" t="s">
        <v>15</v>
      </c>
      <c r="F14" s="39" t="s">
        <v>592</v>
      </c>
      <c r="G14" s="39" t="s">
        <v>593</v>
      </c>
      <c r="H14" s="39" t="s">
        <v>17</v>
      </c>
      <c r="I14" s="42" t="s">
        <v>594</v>
      </c>
      <c r="J14" s="41" t="s">
        <v>20</v>
      </c>
      <c r="K14" s="39" t="s">
        <v>511</v>
      </c>
      <c r="L14" s="39" t="s">
        <v>22</v>
      </c>
      <c r="M14" s="39" t="s">
        <v>23</v>
      </c>
      <c r="N14" s="39" t="s">
        <v>595</v>
      </c>
      <c r="O14" s="39" t="s">
        <v>596</v>
      </c>
      <c r="P14" s="39" t="s">
        <v>597</v>
      </c>
      <c r="Q14" s="39" t="s">
        <v>27</v>
      </c>
      <c r="R14" s="39" t="s">
        <v>28</v>
      </c>
      <c r="S14" s="39" t="s">
        <v>29</v>
      </c>
      <c r="T14" s="39" t="s">
        <v>30</v>
      </c>
      <c r="U14" s="39" t="s">
        <v>31</v>
      </c>
      <c r="V14" s="18" t="s">
        <v>598</v>
      </c>
      <c r="W14" s="22" t="s">
        <v>33</v>
      </c>
      <c r="X14" s="23" t="s">
        <v>34</v>
      </c>
      <c r="Y14" s="24" t="s">
        <v>35</v>
      </c>
      <c r="Z14" s="25" t="s">
        <v>36</v>
      </c>
      <c r="AA14" s="22" t="s">
        <v>37</v>
      </c>
      <c r="AB14" s="18" t="s">
        <v>38</v>
      </c>
      <c r="AC14" s="22" t="s">
        <v>39</v>
      </c>
      <c r="AD14" s="26" t="s">
        <v>40</v>
      </c>
      <c r="AE14" s="27" t="s">
        <v>41</v>
      </c>
      <c r="AF14" s="28" t="s">
        <v>42</v>
      </c>
      <c r="AG14" s="18" t="s">
        <v>599</v>
      </c>
      <c r="AH14" s="18" t="s">
        <v>44</v>
      </c>
      <c r="AI14" s="39" t="s">
        <v>45</v>
      </c>
    </row>
    <row r="15" spans="1:42" ht="375" customHeight="1">
      <c r="A15" s="29" t="s">
        <v>56</v>
      </c>
      <c r="B15" s="29" t="s">
        <v>116</v>
      </c>
      <c r="C15" s="32" t="s">
        <v>415</v>
      </c>
      <c r="D15" s="29" t="s">
        <v>59</v>
      </c>
      <c r="E15" s="29" t="s">
        <v>615</v>
      </c>
      <c r="F15" s="29">
        <v>4561</v>
      </c>
      <c r="G15" s="29">
        <v>1</v>
      </c>
      <c r="H15" s="29">
        <v>1</v>
      </c>
      <c r="I15" s="29">
        <v>2023</v>
      </c>
      <c r="J15" s="31" t="s">
        <v>600</v>
      </c>
      <c r="K15" s="60" t="s">
        <v>66</v>
      </c>
      <c r="L15" s="32"/>
      <c r="M15" s="33" t="s">
        <v>601</v>
      </c>
      <c r="N15" s="29">
        <v>6</v>
      </c>
      <c r="O15" s="34">
        <v>135186.4</v>
      </c>
      <c r="P15" s="34">
        <f>O15*N15</f>
        <v>811118.39999999991</v>
      </c>
      <c r="Q15" s="61" t="s">
        <v>602</v>
      </c>
      <c r="R15" s="64" t="s">
        <v>603</v>
      </c>
      <c r="S15" s="61" t="s">
        <v>604</v>
      </c>
      <c r="T15" s="30" t="s">
        <v>605</v>
      </c>
      <c r="U15" s="33"/>
      <c r="V15" s="29">
        <v>0</v>
      </c>
      <c r="W15" s="29">
        <v>0</v>
      </c>
      <c r="X15" s="29">
        <f>SUM(V15:W15)</f>
        <v>0</v>
      </c>
      <c r="Y15" s="31" t="s">
        <v>606</v>
      </c>
      <c r="Z15" s="31" t="s">
        <v>607</v>
      </c>
      <c r="AA15" s="32" t="s">
        <v>608</v>
      </c>
      <c r="AB15" s="32" t="s">
        <v>609</v>
      </c>
      <c r="AC15" s="31" t="s">
        <v>613</v>
      </c>
      <c r="AD15" s="31" t="s">
        <v>610</v>
      </c>
      <c r="AE15" s="32" t="s">
        <v>611</v>
      </c>
      <c r="AF15" s="32" t="s">
        <v>62</v>
      </c>
      <c r="AG15" s="31" t="s">
        <v>614</v>
      </c>
      <c r="AH15" s="31" t="s">
        <v>612</v>
      </c>
      <c r="AI15" s="31" t="s">
        <v>79</v>
      </c>
    </row>
    <row r="16" spans="1:42" ht="258" customHeight="1">
      <c r="A16" s="29"/>
      <c r="B16" s="29"/>
      <c r="C16" s="32"/>
      <c r="D16" s="29"/>
      <c r="E16" s="29"/>
      <c r="F16" s="29"/>
      <c r="G16" s="29"/>
      <c r="H16" s="29"/>
      <c r="I16" s="29"/>
      <c r="J16" s="31"/>
      <c r="K16" s="60"/>
      <c r="L16" s="32"/>
      <c r="M16" s="33" t="s">
        <v>617</v>
      </c>
      <c r="N16" s="29">
        <v>6</v>
      </c>
      <c r="O16" s="95">
        <v>35960</v>
      </c>
      <c r="P16" s="34">
        <v>31000</v>
      </c>
      <c r="Q16" s="61"/>
      <c r="R16" s="64"/>
      <c r="S16" s="61"/>
      <c r="T16" s="30"/>
      <c r="U16" s="30"/>
      <c r="V16" s="29">
        <v>0</v>
      </c>
      <c r="W16" s="29">
        <v>0</v>
      </c>
      <c r="X16" s="29">
        <v>0</v>
      </c>
      <c r="Y16" s="31" t="s">
        <v>606</v>
      </c>
      <c r="Z16" s="31">
        <v>700</v>
      </c>
      <c r="AA16" s="32" t="s">
        <v>608</v>
      </c>
      <c r="AB16" s="32" t="s">
        <v>609</v>
      </c>
      <c r="AC16" s="31" t="s">
        <v>613</v>
      </c>
      <c r="AD16" s="31"/>
      <c r="AE16" s="32" t="s">
        <v>611</v>
      </c>
      <c r="AF16" s="32" t="s">
        <v>62</v>
      </c>
      <c r="AG16" s="31" t="s">
        <v>614</v>
      </c>
      <c r="AH16" s="31" t="s">
        <v>612</v>
      </c>
      <c r="AI16" s="31" t="s">
        <v>79</v>
      </c>
    </row>
    <row r="17" spans="3:1023 1026:2046 2049:3072 3075:4095 4098:5118 5121:6144 6147:7167 7170:8190 8193:9216 9219:10239 10242:11262 11265:12288 12291:13311 13314:14334 14337:15360 15363:16383" s="29" customFormat="1" ht="59.25" customHeight="1">
      <c r="C17" s="32"/>
      <c r="F17" s="32"/>
      <c r="I17" s="32"/>
      <c r="L17" s="32"/>
      <c r="M17" s="31" t="s">
        <v>616</v>
      </c>
      <c r="N17" s="29">
        <v>2</v>
      </c>
      <c r="O17" s="96">
        <v>32480</v>
      </c>
      <c r="P17" s="97">
        <v>28000</v>
      </c>
      <c r="Q17" s="31"/>
      <c r="R17" s="32"/>
      <c r="U17" s="32"/>
      <c r="X17" s="32"/>
      <c r="AA17" s="32"/>
      <c r="AD17" s="32"/>
      <c r="AG17" s="32"/>
      <c r="AJ17" s="32"/>
      <c r="AM17" s="32"/>
      <c r="AP17" s="32"/>
      <c r="AS17" s="32"/>
      <c r="AV17" s="32"/>
      <c r="AY17" s="32"/>
      <c r="BB17" s="32"/>
      <c r="BE17" s="32"/>
      <c r="BH17" s="32"/>
      <c r="BK17" s="32"/>
      <c r="BN17" s="32"/>
      <c r="BQ17" s="32"/>
      <c r="BT17" s="32"/>
      <c r="BW17" s="32"/>
      <c r="BZ17" s="32"/>
      <c r="CC17" s="32"/>
      <c r="CF17" s="32"/>
      <c r="CI17" s="32"/>
      <c r="CL17" s="32"/>
      <c r="CO17" s="32"/>
      <c r="CR17" s="32"/>
      <c r="CU17" s="32"/>
      <c r="CX17" s="32"/>
      <c r="DA17" s="32"/>
      <c r="DD17" s="32"/>
      <c r="DG17" s="32"/>
      <c r="DJ17" s="32"/>
      <c r="DM17" s="32"/>
      <c r="DP17" s="32"/>
      <c r="DS17" s="32"/>
      <c r="DV17" s="32"/>
      <c r="DY17" s="32"/>
      <c r="EB17" s="32"/>
      <c r="EE17" s="32"/>
      <c r="EH17" s="32"/>
      <c r="EK17" s="32"/>
      <c r="EN17" s="32"/>
      <c r="EQ17" s="32"/>
      <c r="ET17" s="32"/>
      <c r="EW17" s="32"/>
      <c r="EZ17" s="32"/>
      <c r="FC17" s="32"/>
      <c r="FF17" s="32"/>
      <c r="FI17" s="32"/>
      <c r="FL17" s="32"/>
      <c r="FO17" s="32"/>
      <c r="FR17" s="32"/>
      <c r="FU17" s="32"/>
      <c r="FX17" s="32"/>
      <c r="GA17" s="32"/>
      <c r="GD17" s="32"/>
      <c r="GG17" s="32"/>
      <c r="GJ17" s="32"/>
      <c r="GM17" s="32"/>
      <c r="GP17" s="32"/>
      <c r="GS17" s="32"/>
      <c r="GV17" s="32"/>
      <c r="GY17" s="32"/>
      <c r="HB17" s="32"/>
      <c r="HE17" s="32"/>
      <c r="HH17" s="32"/>
      <c r="HK17" s="32"/>
      <c r="HN17" s="32"/>
      <c r="HQ17" s="32"/>
      <c r="HT17" s="32"/>
      <c r="HW17" s="32"/>
      <c r="HZ17" s="32"/>
      <c r="IC17" s="32"/>
      <c r="IF17" s="32"/>
      <c r="II17" s="32"/>
      <c r="IL17" s="32"/>
      <c r="IO17" s="32"/>
      <c r="IR17" s="32"/>
      <c r="IU17" s="32"/>
      <c r="IX17" s="32"/>
      <c r="JA17" s="32"/>
      <c r="JD17" s="32"/>
      <c r="JG17" s="32"/>
      <c r="JJ17" s="32"/>
      <c r="JM17" s="32"/>
      <c r="JP17" s="32"/>
      <c r="JS17" s="32"/>
      <c r="JV17" s="32"/>
      <c r="JY17" s="32"/>
      <c r="KB17" s="32"/>
      <c r="KE17" s="32"/>
      <c r="KH17" s="32"/>
      <c r="KK17" s="32"/>
      <c r="KN17" s="32"/>
      <c r="KQ17" s="32"/>
      <c r="KT17" s="32"/>
      <c r="KW17" s="32"/>
      <c r="KZ17" s="32"/>
      <c r="LC17" s="32"/>
      <c r="LF17" s="32"/>
      <c r="LI17" s="32"/>
      <c r="LL17" s="32"/>
      <c r="LO17" s="32"/>
      <c r="LR17" s="32"/>
      <c r="LU17" s="32"/>
      <c r="LX17" s="32"/>
      <c r="MA17" s="32"/>
      <c r="MD17" s="32"/>
      <c r="MG17" s="32"/>
      <c r="MJ17" s="32"/>
      <c r="MM17" s="32"/>
      <c r="MP17" s="32"/>
      <c r="MS17" s="32"/>
      <c r="MV17" s="32"/>
      <c r="MY17" s="32"/>
      <c r="NB17" s="32"/>
      <c r="NE17" s="32"/>
      <c r="NH17" s="32"/>
      <c r="NK17" s="32"/>
      <c r="NN17" s="32"/>
      <c r="NQ17" s="32"/>
      <c r="NT17" s="32"/>
      <c r="NW17" s="32"/>
      <c r="NZ17" s="32"/>
      <c r="OC17" s="32"/>
      <c r="OF17" s="32"/>
      <c r="OI17" s="32"/>
      <c r="OL17" s="32"/>
      <c r="OO17" s="32"/>
      <c r="OR17" s="32"/>
      <c r="OU17" s="32"/>
      <c r="OX17" s="32"/>
      <c r="PA17" s="32"/>
      <c r="PD17" s="32"/>
      <c r="PG17" s="32"/>
      <c r="PJ17" s="32"/>
      <c r="PM17" s="32"/>
      <c r="PP17" s="32"/>
      <c r="PS17" s="32"/>
      <c r="PV17" s="32"/>
      <c r="PY17" s="32"/>
      <c r="QB17" s="32"/>
      <c r="QE17" s="32"/>
      <c r="QH17" s="32"/>
      <c r="QK17" s="32"/>
      <c r="QN17" s="32"/>
      <c r="QQ17" s="32"/>
      <c r="QT17" s="32"/>
      <c r="QW17" s="32"/>
      <c r="QZ17" s="32"/>
      <c r="RC17" s="32"/>
      <c r="RF17" s="32"/>
      <c r="RI17" s="32"/>
      <c r="RL17" s="32"/>
      <c r="RO17" s="32"/>
      <c r="RR17" s="32"/>
      <c r="RU17" s="32"/>
      <c r="RX17" s="32"/>
      <c r="SA17" s="32"/>
      <c r="SD17" s="32"/>
      <c r="SG17" s="32"/>
      <c r="SJ17" s="32"/>
      <c r="SM17" s="32"/>
      <c r="SP17" s="32"/>
      <c r="SS17" s="32"/>
      <c r="SV17" s="32"/>
      <c r="SY17" s="32"/>
      <c r="TB17" s="32"/>
      <c r="TE17" s="32"/>
      <c r="TH17" s="32"/>
      <c r="TK17" s="32"/>
      <c r="TN17" s="32"/>
      <c r="TQ17" s="32"/>
      <c r="TT17" s="32"/>
      <c r="TW17" s="32"/>
      <c r="TZ17" s="32"/>
      <c r="UC17" s="32"/>
      <c r="UF17" s="32"/>
      <c r="UI17" s="32"/>
      <c r="UL17" s="32"/>
      <c r="UO17" s="32"/>
      <c r="UR17" s="32"/>
      <c r="UU17" s="32"/>
      <c r="UX17" s="32"/>
      <c r="VA17" s="32"/>
      <c r="VD17" s="32"/>
      <c r="VG17" s="32"/>
      <c r="VJ17" s="32"/>
      <c r="VM17" s="32"/>
      <c r="VP17" s="32"/>
      <c r="VS17" s="32"/>
      <c r="VV17" s="32"/>
      <c r="VY17" s="32"/>
      <c r="WB17" s="32"/>
      <c r="WE17" s="32"/>
      <c r="WH17" s="32"/>
      <c r="WK17" s="32"/>
      <c r="WN17" s="32"/>
      <c r="WQ17" s="32"/>
      <c r="WT17" s="32"/>
      <c r="WW17" s="32"/>
      <c r="WZ17" s="32"/>
      <c r="XC17" s="32"/>
      <c r="XF17" s="32"/>
      <c r="XI17" s="32"/>
      <c r="XL17" s="32"/>
      <c r="XO17" s="32"/>
      <c r="XR17" s="32"/>
      <c r="XU17" s="32"/>
      <c r="XX17" s="32"/>
      <c r="YA17" s="32"/>
      <c r="YD17" s="32"/>
      <c r="YG17" s="32"/>
      <c r="YJ17" s="32"/>
      <c r="YM17" s="32"/>
      <c r="YP17" s="32"/>
      <c r="YS17" s="32"/>
      <c r="YV17" s="32"/>
      <c r="YY17" s="32"/>
      <c r="ZB17" s="32"/>
      <c r="ZE17" s="32"/>
      <c r="ZH17" s="32"/>
      <c r="ZK17" s="32"/>
      <c r="ZN17" s="32"/>
      <c r="ZQ17" s="32"/>
      <c r="ZT17" s="32"/>
      <c r="ZW17" s="32"/>
      <c r="ZZ17" s="32"/>
      <c r="AAC17" s="32"/>
      <c r="AAF17" s="32"/>
      <c r="AAI17" s="32"/>
      <c r="AAL17" s="32"/>
      <c r="AAO17" s="32"/>
      <c r="AAR17" s="32"/>
      <c r="AAU17" s="32"/>
      <c r="AAX17" s="32"/>
      <c r="ABA17" s="32"/>
      <c r="ABD17" s="32"/>
      <c r="ABG17" s="32"/>
      <c r="ABJ17" s="32"/>
      <c r="ABM17" s="32"/>
      <c r="ABP17" s="32"/>
      <c r="ABS17" s="32"/>
      <c r="ABV17" s="32"/>
      <c r="ABY17" s="32"/>
      <c r="ACB17" s="32"/>
      <c r="ACE17" s="32"/>
      <c r="ACH17" s="32"/>
      <c r="ACK17" s="32"/>
      <c r="ACN17" s="32"/>
      <c r="ACQ17" s="32"/>
      <c r="ACT17" s="32"/>
      <c r="ACW17" s="32"/>
      <c r="ACZ17" s="32"/>
      <c r="ADC17" s="32"/>
      <c r="ADF17" s="32"/>
      <c r="ADI17" s="32"/>
      <c r="ADL17" s="32"/>
      <c r="ADO17" s="32"/>
      <c r="ADR17" s="32"/>
      <c r="ADU17" s="32"/>
      <c r="ADX17" s="32"/>
      <c r="AEA17" s="32"/>
      <c r="AED17" s="32"/>
      <c r="AEG17" s="32"/>
      <c r="AEJ17" s="32"/>
      <c r="AEM17" s="32"/>
      <c r="AEP17" s="32"/>
      <c r="AES17" s="32"/>
      <c r="AEV17" s="32"/>
      <c r="AEY17" s="32"/>
      <c r="AFB17" s="32"/>
      <c r="AFE17" s="32"/>
      <c r="AFH17" s="32"/>
      <c r="AFK17" s="32"/>
      <c r="AFN17" s="32"/>
      <c r="AFQ17" s="32"/>
      <c r="AFT17" s="32"/>
      <c r="AFW17" s="32"/>
      <c r="AFZ17" s="32"/>
      <c r="AGC17" s="32"/>
      <c r="AGF17" s="32"/>
      <c r="AGI17" s="32"/>
      <c r="AGL17" s="32"/>
      <c r="AGO17" s="32"/>
      <c r="AGR17" s="32"/>
      <c r="AGU17" s="32"/>
      <c r="AGX17" s="32"/>
      <c r="AHA17" s="32"/>
      <c r="AHD17" s="32"/>
      <c r="AHG17" s="32"/>
      <c r="AHJ17" s="32"/>
      <c r="AHM17" s="32"/>
      <c r="AHP17" s="32"/>
      <c r="AHS17" s="32"/>
      <c r="AHV17" s="32"/>
      <c r="AHY17" s="32"/>
      <c r="AIB17" s="32"/>
      <c r="AIE17" s="32"/>
      <c r="AIH17" s="32"/>
      <c r="AIK17" s="32"/>
      <c r="AIN17" s="32"/>
      <c r="AIQ17" s="32"/>
      <c r="AIT17" s="32"/>
      <c r="AIW17" s="32"/>
      <c r="AIZ17" s="32"/>
      <c r="AJC17" s="32"/>
      <c r="AJF17" s="32"/>
      <c r="AJI17" s="32"/>
      <c r="AJL17" s="32"/>
      <c r="AJO17" s="32"/>
      <c r="AJR17" s="32"/>
      <c r="AJU17" s="32"/>
      <c r="AJX17" s="32"/>
      <c r="AKA17" s="32"/>
      <c r="AKD17" s="32"/>
      <c r="AKG17" s="32"/>
      <c r="AKJ17" s="32"/>
      <c r="AKM17" s="32"/>
      <c r="AKP17" s="32"/>
      <c r="AKS17" s="32"/>
      <c r="AKV17" s="32"/>
      <c r="AKY17" s="32"/>
      <c r="ALB17" s="32"/>
      <c r="ALE17" s="32"/>
      <c r="ALH17" s="32"/>
      <c r="ALK17" s="32"/>
      <c r="ALN17" s="32"/>
      <c r="ALQ17" s="32"/>
      <c r="ALT17" s="32"/>
      <c r="ALW17" s="32"/>
      <c r="ALZ17" s="32"/>
      <c r="AMC17" s="32"/>
      <c r="AMF17" s="32"/>
      <c r="AMI17" s="32"/>
      <c r="AML17" s="32"/>
      <c r="AMO17" s="32"/>
      <c r="AMR17" s="32"/>
      <c r="AMU17" s="32"/>
      <c r="AMX17" s="32"/>
      <c r="ANA17" s="32"/>
      <c r="AND17" s="32"/>
      <c r="ANG17" s="32"/>
      <c r="ANJ17" s="32"/>
      <c r="ANM17" s="32"/>
      <c r="ANP17" s="32"/>
      <c r="ANS17" s="32"/>
      <c r="ANV17" s="32"/>
      <c r="ANY17" s="32"/>
      <c r="AOB17" s="32"/>
      <c r="AOE17" s="32"/>
      <c r="AOH17" s="32"/>
      <c r="AOK17" s="32"/>
      <c r="AON17" s="32"/>
      <c r="AOQ17" s="32"/>
      <c r="AOT17" s="32"/>
      <c r="AOW17" s="32"/>
      <c r="AOZ17" s="32"/>
      <c r="APC17" s="32"/>
      <c r="APF17" s="32"/>
      <c r="API17" s="32"/>
      <c r="APL17" s="32"/>
      <c r="APO17" s="32"/>
      <c r="APR17" s="32"/>
      <c r="APU17" s="32"/>
      <c r="APX17" s="32"/>
      <c r="AQA17" s="32"/>
      <c r="AQD17" s="32"/>
      <c r="AQG17" s="32"/>
      <c r="AQJ17" s="32"/>
      <c r="AQM17" s="32"/>
      <c r="AQP17" s="32"/>
      <c r="AQS17" s="32"/>
      <c r="AQV17" s="32"/>
      <c r="AQY17" s="32"/>
      <c r="ARB17" s="32"/>
      <c r="ARE17" s="32"/>
      <c r="ARH17" s="32"/>
      <c r="ARK17" s="32"/>
      <c r="ARN17" s="32"/>
      <c r="ARQ17" s="32"/>
      <c r="ART17" s="32"/>
      <c r="ARW17" s="32"/>
      <c r="ARZ17" s="32"/>
      <c r="ASC17" s="32"/>
      <c r="ASF17" s="32"/>
      <c r="ASI17" s="32"/>
      <c r="ASL17" s="32"/>
      <c r="ASO17" s="32"/>
      <c r="ASR17" s="32"/>
      <c r="ASU17" s="32"/>
      <c r="ASX17" s="32"/>
      <c r="ATA17" s="32"/>
      <c r="ATD17" s="32"/>
      <c r="ATG17" s="32"/>
      <c r="ATJ17" s="32"/>
      <c r="ATM17" s="32"/>
      <c r="ATP17" s="32"/>
      <c r="ATS17" s="32"/>
      <c r="ATV17" s="32"/>
      <c r="ATY17" s="32"/>
      <c r="AUB17" s="32"/>
      <c r="AUE17" s="32"/>
      <c r="AUH17" s="32"/>
      <c r="AUK17" s="32"/>
      <c r="AUN17" s="32"/>
      <c r="AUQ17" s="32"/>
      <c r="AUT17" s="32"/>
      <c r="AUW17" s="32"/>
      <c r="AUZ17" s="32"/>
      <c r="AVC17" s="32"/>
      <c r="AVF17" s="32"/>
      <c r="AVI17" s="32"/>
      <c r="AVL17" s="32"/>
      <c r="AVO17" s="32"/>
      <c r="AVR17" s="32"/>
      <c r="AVU17" s="32"/>
      <c r="AVX17" s="32"/>
      <c r="AWA17" s="32"/>
      <c r="AWD17" s="32"/>
      <c r="AWG17" s="32"/>
      <c r="AWJ17" s="32"/>
      <c r="AWM17" s="32"/>
      <c r="AWP17" s="32"/>
      <c r="AWS17" s="32"/>
      <c r="AWV17" s="32"/>
      <c r="AWY17" s="32"/>
      <c r="AXB17" s="32"/>
      <c r="AXE17" s="32"/>
      <c r="AXH17" s="32"/>
      <c r="AXK17" s="32"/>
      <c r="AXN17" s="32"/>
      <c r="AXQ17" s="32"/>
      <c r="AXT17" s="32"/>
      <c r="AXW17" s="32"/>
      <c r="AXZ17" s="32"/>
      <c r="AYC17" s="32"/>
      <c r="AYF17" s="32"/>
      <c r="AYI17" s="32"/>
      <c r="AYL17" s="32"/>
      <c r="AYO17" s="32"/>
      <c r="AYR17" s="32"/>
      <c r="AYU17" s="32"/>
      <c r="AYX17" s="32"/>
      <c r="AZA17" s="32"/>
      <c r="AZD17" s="32"/>
      <c r="AZG17" s="32"/>
      <c r="AZJ17" s="32"/>
      <c r="AZM17" s="32"/>
      <c r="AZP17" s="32"/>
      <c r="AZS17" s="32"/>
      <c r="AZV17" s="32"/>
      <c r="AZY17" s="32"/>
      <c r="BAB17" s="32"/>
      <c r="BAE17" s="32"/>
      <c r="BAH17" s="32"/>
      <c r="BAK17" s="32"/>
      <c r="BAN17" s="32"/>
      <c r="BAQ17" s="32"/>
      <c r="BAT17" s="32"/>
      <c r="BAW17" s="32"/>
      <c r="BAZ17" s="32"/>
      <c r="BBC17" s="32"/>
      <c r="BBF17" s="32"/>
      <c r="BBI17" s="32"/>
      <c r="BBL17" s="32"/>
      <c r="BBO17" s="32"/>
      <c r="BBR17" s="32"/>
      <c r="BBU17" s="32"/>
      <c r="BBX17" s="32"/>
      <c r="BCA17" s="32"/>
      <c r="BCD17" s="32"/>
      <c r="BCG17" s="32"/>
      <c r="BCJ17" s="32"/>
      <c r="BCM17" s="32"/>
      <c r="BCP17" s="32"/>
      <c r="BCS17" s="32"/>
      <c r="BCV17" s="32"/>
      <c r="BCY17" s="32"/>
      <c r="BDB17" s="32"/>
      <c r="BDE17" s="32"/>
      <c r="BDH17" s="32"/>
      <c r="BDK17" s="32"/>
      <c r="BDN17" s="32"/>
      <c r="BDQ17" s="32"/>
      <c r="BDT17" s="32"/>
      <c r="BDW17" s="32"/>
      <c r="BDZ17" s="32"/>
      <c r="BEC17" s="32"/>
      <c r="BEF17" s="32"/>
      <c r="BEI17" s="32"/>
      <c r="BEL17" s="32"/>
      <c r="BEO17" s="32"/>
      <c r="BER17" s="32"/>
      <c r="BEU17" s="32"/>
      <c r="BEX17" s="32"/>
      <c r="BFA17" s="32"/>
      <c r="BFD17" s="32"/>
      <c r="BFG17" s="32"/>
      <c r="BFJ17" s="32"/>
      <c r="BFM17" s="32"/>
      <c r="BFP17" s="32"/>
      <c r="BFS17" s="32"/>
      <c r="BFV17" s="32"/>
      <c r="BFY17" s="32"/>
      <c r="BGB17" s="32"/>
      <c r="BGE17" s="32"/>
      <c r="BGH17" s="32"/>
      <c r="BGK17" s="32"/>
      <c r="BGN17" s="32"/>
      <c r="BGQ17" s="32"/>
      <c r="BGT17" s="32"/>
      <c r="BGW17" s="32"/>
      <c r="BGZ17" s="32"/>
      <c r="BHC17" s="32"/>
      <c r="BHF17" s="32"/>
      <c r="BHI17" s="32"/>
      <c r="BHL17" s="32"/>
      <c r="BHO17" s="32"/>
      <c r="BHR17" s="32"/>
      <c r="BHU17" s="32"/>
      <c r="BHX17" s="32"/>
      <c r="BIA17" s="32"/>
      <c r="BID17" s="32"/>
      <c r="BIG17" s="32"/>
      <c r="BIJ17" s="32"/>
      <c r="BIM17" s="32"/>
      <c r="BIP17" s="32"/>
      <c r="BIS17" s="32"/>
      <c r="BIV17" s="32"/>
      <c r="BIY17" s="32"/>
      <c r="BJB17" s="32"/>
      <c r="BJE17" s="32"/>
      <c r="BJH17" s="32"/>
      <c r="BJK17" s="32"/>
      <c r="BJN17" s="32"/>
      <c r="BJQ17" s="32"/>
      <c r="BJT17" s="32"/>
      <c r="BJW17" s="32"/>
      <c r="BJZ17" s="32"/>
      <c r="BKC17" s="32"/>
      <c r="BKF17" s="32"/>
      <c r="BKI17" s="32"/>
      <c r="BKL17" s="32"/>
      <c r="BKO17" s="32"/>
      <c r="BKR17" s="32"/>
      <c r="BKU17" s="32"/>
      <c r="BKX17" s="32"/>
      <c r="BLA17" s="32"/>
      <c r="BLD17" s="32"/>
      <c r="BLG17" s="32"/>
      <c r="BLJ17" s="32"/>
      <c r="BLM17" s="32"/>
      <c r="BLP17" s="32"/>
      <c r="BLS17" s="32"/>
      <c r="BLV17" s="32"/>
      <c r="BLY17" s="32"/>
      <c r="BMB17" s="32"/>
      <c r="BME17" s="32"/>
      <c r="BMH17" s="32"/>
      <c r="BMK17" s="32"/>
      <c r="BMN17" s="32"/>
      <c r="BMQ17" s="32"/>
      <c r="BMT17" s="32"/>
      <c r="BMW17" s="32"/>
      <c r="BMZ17" s="32"/>
      <c r="BNC17" s="32"/>
      <c r="BNF17" s="32"/>
      <c r="BNI17" s="32"/>
      <c r="BNL17" s="32"/>
      <c r="BNO17" s="32"/>
      <c r="BNR17" s="32"/>
      <c r="BNU17" s="32"/>
      <c r="BNX17" s="32"/>
      <c r="BOA17" s="32"/>
      <c r="BOD17" s="32"/>
      <c r="BOG17" s="32"/>
      <c r="BOJ17" s="32"/>
      <c r="BOM17" s="32"/>
      <c r="BOP17" s="32"/>
      <c r="BOS17" s="32"/>
      <c r="BOV17" s="32"/>
      <c r="BOY17" s="32"/>
      <c r="BPB17" s="32"/>
      <c r="BPE17" s="32"/>
      <c r="BPH17" s="32"/>
      <c r="BPK17" s="32"/>
      <c r="BPN17" s="32"/>
      <c r="BPQ17" s="32"/>
      <c r="BPT17" s="32"/>
      <c r="BPW17" s="32"/>
      <c r="BPZ17" s="32"/>
      <c r="BQC17" s="32"/>
      <c r="BQF17" s="32"/>
      <c r="BQI17" s="32"/>
      <c r="BQL17" s="32"/>
      <c r="BQO17" s="32"/>
      <c r="BQR17" s="32"/>
      <c r="BQU17" s="32"/>
      <c r="BQX17" s="32"/>
      <c r="BRA17" s="32"/>
      <c r="BRD17" s="32"/>
      <c r="BRG17" s="32"/>
      <c r="BRJ17" s="32"/>
      <c r="BRM17" s="32"/>
      <c r="BRP17" s="32"/>
      <c r="BRS17" s="32"/>
      <c r="BRV17" s="32"/>
      <c r="BRY17" s="32"/>
      <c r="BSB17" s="32"/>
      <c r="BSE17" s="32"/>
      <c r="BSH17" s="32"/>
      <c r="BSK17" s="32"/>
      <c r="BSN17" s="32"/>
      <c r="BSQ17" s="32"/>
      <c r="BST17" s="32"/>
      <c r="BSW17" s="32"/>
      <c r="BSZ17" s="32"/>
      <c r="BTC17" s="32"/>
      <c r="BTF17" s="32"/>
      <c r="BTI17" s="32"/>
      <c r="BTL17" s="32"/>
      <c r="BTO17" s="32"/>
      <c r="BTR17" s="32"/>
      <c r="BTU17" s="32"/>
      <c r="BTX17" s="32"/>
      <c r="BUA17" s="32"/>
      <c r="BUD17" s="32"/>
      <c r="BUG17" s="32"/>
      <c r="BUJ17" s="32"/>
      <c r="BUM17" s="32"/>
      <c r="BUP17" s="32"/>
      <c r="BUS17" s="32"/>
      <c r="BUV17" s="32"/>
      <c r="BUY17" s="32"/>
      <c r="BVB17" s="32"/>
      <c r="BVE17" s="32"/>
      <c r="BVH17" s="32"/>
      <c r="BVK17" s="32"/>
      <c r="BVN17" s="32"/>
      <c r="BVQ17" s="32"/>
      <c r="BVT17" s="32"/>
      <c r="BVW17" s="32"/>
      <c r="BVZ17" s="32"/>
      <c r="BWC17" s="32"/>
      <c r="BWF17" s="32"/>
      <c r="BWI17" s="32"/>
      <c r="BWL17" s="32"/>
      <c r="BWO17" s="32"/>
      <c r="BWR17" s="32"/>
      <c r="BWU17" s="32"/>
      <c r="BWX17" s="32"/>
      <c r="BXA17" s="32"/>
      <c r="BXD17" s="32"/>
      <c r="BXG17" s="32"/>
      <c r="BXJ17" s="32"/>
      <c r="BXM17" s="32"/>
      <c r="BXP17" s="32"/>
      <c r="BXS17" s="32"/>
      <c r="BXV17" s="32"/>
      <c r="BXY17" s="32"/>
      <c r="BYB17" s="32"/>
      <c r="BYE17" s="32"/>
      <c r="BYH17" s="32"/>
      <c r="BYK17" s="32"/>
      <c r="BYN17" s="32"/>
      <c r="BYQ17" s="32"/>
      <c r="BYT17" s="32"/>
      <c r="BYW17" s="32"/>
      <c r="BYZ17" s="32"/>
      <c r="BZC17" s="32"/>
      <c r="BZF17" s="32"/>
      <c r="BZI17" s="32"/>
      <c r="BZL17" s="32"/>
      <c r="BZO17" s="32"/>
      <c r="BZR17" s="32"/>
      <c r="BZU17" s="32"/>
      <c r="BZX17" s="32"/>
      <c r="CAA17" s="32"/>
      <c r="CAD17" s="32"/>
      <c r="CAG17" s="32"/>
      <c r="CAJ17" s="32"/>
      <c r="CAM17" s="32"/>
      <c r="CAP17" s="32"/>
      <c r="CAS17" s="32"/>
      <c r="CAV17" s="32"/>
      <c r="CAY17" s="32"/>
      <c r="CBB17" s="32"/>
      <c r="CBE17" s="32"/>
      <c r="CBH17" s="32"/>
      <c r="CBK17" s="32"/>
      <c r="CBN17" s="32"/>
      <c r="CBQ17" s="32"/>
      <c r="CBT17" s="32"/>
      <c r="CBW17" s="32"/>
      <c r="CBZ17" s="32"/>
      <c r="CCC17" s="32"/>
      <c r="CCF17" s="32"/>
      <c r="CCI17" s="32"/>
      <c r="CCL17" s="32"/>
      <c r="CCO17" s="32"/>
      <c r="CCR17" s="32"/>
      <c r="CCU17" s="32"/>
      <c r="CCX17" s="32"/>
      <c r="CDA17" s="32"/>
      <c r="CDD17" s="32"/>
      <c r="CDG17" s="32"/>
      <c r="CDJ17" s="32"/>
      <c r="CDM17" s="32"/>
      <c r="CDP17" s="32"/>
      <c r="CDS17" s="32"/>
      <c r="CDV17" s="32"/>
      <c r="CDY17" s="32"/>
      <c r="CEB17" s="32"/>
      <c r="CEE17" s="32"/>
      <c r="CEH17" s="32"/>
      <c r="CEK17" s="32"/>
      <c r="CEN17" s="32"/>
      <c r="CEQ17" s="32"/>
      <c r="CET17" s="32"/>
      <c r="CEW17" s="32"/>
      <c r="CEZ17" s="32"/>
      <c r="CFC17" s="32"/>
      <c r="CFF17" s="32"/>
      <c r="CFI17" s="32"/>
      <c r="CFL17" s="32"/>
      <c r="CFO17" s="32"/>
      <c r="CFR17" s="32"/>
      <c r="CFU17" s="32"/>
      <c r="CFX17" s="32"/>
      <c r="CGA17" s="32"/>
      <c r="CGD17" s="32"/>
      <c r="CGG17" s="32"/>
      <c r="CGJ17" s="32"/>
      <c r="CGM17" s="32"/>
      <c r="CGP17" s="32"/>
      <c r="CGS17" s="32"/>
      <c r="CGV17" s="32"/>
      <c r="CGY17" s="32"/>
      <c r="CHB17" s="32"/>
      <c r="CHE17" s="32"/>
      <c r="CHH17" s="32"/>
      <c r="CHK17" s="32"/>
      <c r="CHN17" s="32"/>
      <c r="CHQ17" s="32"/>
      <c r="CHT17" s="32"/>
      <c r="CHW17" s="32"/>
      <c r="CHZ17" s="32"/>
      <c r="CIC17" s="32"/>
      <c r="CIF17" s="32"/>
      <c r="CII17" s="32"/>
      <c r="CIL17" s="32"/>
      <c r="CIO17" s="32"/>
      <c r="CIR17" s="32"/>
      <c r="CIU17" s="32"/>
      <c r="CIX17" s="32"/>
      <c r="CJA17" s="32"/>
      <c r="CJD17" s="32"/>
      <c r="CJG17" s="32"/>
      <c r="CJJ17" s="32"/>
      <c r="CJM17" s="32"/>
      <c r="CJP17" s="32"/>
      <c r="CJS17" s="32"/>
      <c r="CJV17" s="32"/>
      <c r="CJY17" s="32"/>
      <c r="CKB17" s="32"/>
      <c r="CKE17" s="32"/>
      <c r="CKH17" s="32"/>
      <c r="CKK17" s="32"/>
      <c r="CKN17" s="32"/>
      <c r="CKQ17" s="32"/>
      <c r="CKT17" s="32"/>
      <c r="CKW17" s="32"/>
      <c r="CKZ17" s="32"/>
      <c r="CLC17" s="32"/>
      <c r="CLF17" s="32"/>
      <c r="CLI17" s="32"/>
      <c r="CLL17" s="32"/>
      <c r="CLO17" s="32"/>
      <c r="CLR17" s="32"/>
      <c r="CLU17" s="32"/>
      <c r="CLX17" s="32"/>
      <c r="CMA17" s="32"/>
      <c r="CMD17" s="32"/>
      <c r="CMG17" s="32"/>
      <c r="CMJ17" s="32"/>
      <c r="CMM17" s="32"/>
      <c r="CMP17" s="32"/>
      <c r="CMS17" s="32"/>
      <c r="CMV17" s="32"/>
      <c r="CMY17" s="32"/>
      <c r="CNB17" s="32"/>
      <c r="CNE17" s="32"/>
      <c r="CNH17" s="32"/>
      <c r="CNK17" s="32"/>
      <c r="CNN17" s="32"/>
      <c r="CNQ17" s="32"/>
      <c r="CNT17" s="32"/>
      <c r="CNW17" s="32"/>
      <c r="CNZ17" s="32"/>
      <c r="COC17" s="32"/>
      <c r="COF17" s="32"/>
      <c r="COI17" s="32"/>
      <c r="COL17" s="32"/>
      <c r="COO17" s="32"/>
      <c r="COR17" s="32"/>
      <c r="COU17" s="32"/>
      <c r="COX17" s="32"/>
      <c r="CPA17" s="32"/>
      <c r="CPD17" s="32"/>
      <c r="CPG17" s="32"/>
      <c r="CPJ17" s="32"/>
      <c r="CPM17" s="32"/>
      <c r="CPP17" s="32"/>
      <c r="CPS17" s="32"/>
      <c r="CPV17" s="32"/>
      <c r="CPY17" s="32"/>
      <c r="CQB17" s="32"/>
      <c r="CQE17" s="32"/>
      <c r="CQH17" s="32"/>
      <c r="CQK17" s="32"/>
      <c r="CQN17" s="32"/>
      <c r="CQQ17" s="32"/>
      <c r="CQT17" s="32"/>
      <c r="CQW17" s="32"/>
      <c r="CQZ17" s="32"/>
      <c r="CRC17" s="32"/>
      <c r="CRF17" s="32"/>
      <c r="CRI17" s="32"/>
      <c r="CRL17" s="32"/>
      <c r="CRO17" s="32"/>
      <c r="CRR17" s="32"/>
      <c r="CRU17" s="32"/>
      <c r="CRX17" s="32"/>
      <c r="CSA17" s="32"/>
      <c r="CSD17" s="32"/>
      <c r="CSG17" s="32"/>
      <c r="CSJ17" s="32"/>
      <c r="CSM17" s="32"/>
      <c r="CSP17" s="32"/>
      <c r="CSS17" s="32"/>
      <c r="CSV17" s="32"/>
      <c r="CSY17" s="32"/>
      <c r="CTB17" s="32"/>
      <c r="CTE17" s="32"/>
      <c r="CTH17" s="32"/>
      <c r="CTK17" s="32"/>
      <c r="CTN17" s="32"/>
      <c r="CTQ17" s="32"/>
      <c r="CTT17" s="32"/>
      <c r="CTW17" s="32"/>
      <c r="CTZ17" s="32"/>
      <c r="CUC17" s="32"/>
      <c r="CUF17" s="32"/>
      <c r="CUI17" s="32"/>
      <c r="CUL17" s="32"/>
      <c r="CUO17" s="32"/>
      <c r="CUR17" s="32"/>
      <c r="CUU17" s="32"/>
      <c r="CUX17" s="32"/>
      <c r="CVA17" s="32"/>
      <c r="CVD17" s="32"/>
      <c r="CVG17" s="32"/>
      <c r="CVJ17" s="32"/>
      <c r="CVM17" s="32"/>
      <c r="CVP17" s="32"/>
      <c r="CVS17" s="32"/>
      <c r="CVV17" s="32"/>
      <c r="CVY17" s="32"/>
      <c r="CWB17" s="32"/>
      <c r="CWE17" s="32"/>
      <c r="CWH17" s="32"/>
      <c r="CWK17" s="32"/>
      <c r="CWN17" s="32"/>
      <c r="CWQ17" s="32"/>
      <c r="CWT17" s="32"/>
      <c r="CWW17" s="32"/>
      <c r="CWZ17" s="32"/>
      <c r="CXC17" s="32"/>
      <c r="CXF17" s="32"/>
      <c r="CXI17" s="32"/>
      <c r="CXL17" s="32"/>
      <c r="CXO17" s="32"/>
      <c r="CXR17" s="32"/>
      <c r="CXU17" s="32"/>
      <c r="CXX17" s="32"/>
      <c r="CYA17" s="32"/>
      <c r="CYD17" s="32"/>
      <c r="CYG17" s="32"/>
      <c r="CYJ17" s="32"/>
      <c r="CYM17" s="32"/>
      <c r="CYP17" s="32"/>
      <c r="CYS17" s="32"/>
      <c r="CYV17" s="32"/>
      <c r="CYY17" s="32"/>
      <c r="CZB17" s="32"/>
      <c r="CZE17" s="32"/>
      <c r="CZH17" s="32"/>
      <c r="CZK17" s="32"/>
      <c r="CZN17" s="32"/>
      <c r="CZQ17" s="32"/>
      <c r="CZT17" s="32"/>
      <c r="CZW17" s="32"/>
      <c r="CZZ17" s="32"/>
      <c r="DAC17" s="32"/>
      <c r="DAF17" s="32"/>
      <c r="DAI17" s="32"/>
      <c r="DAL17" s="32"/>
      <c r="DAO17" s="32"/>
      <c r="DAR17" s="32"/>
      <c r="DAU17" s="32"/>
      <c r="DAX17" s="32"/>
      <c r="DBA17" s="32"/>
      <c r="DBD17" s="32"/>
      <c r="DBG17" s="32"/>
      <c r="DBJ17" s="32"/>
      <c r="DBM17" s="32"/>
      <c r="DBP17" s="32"/>
      <c r="DBS17" s="32"/>
      <c r="DBV17" s="32"/>
      <c r="DBY17" s="32"/>
      <c r="DCB17" s="32"/>
      <c r="DCE17" s="32"/>
      <c r="DCH17" s="32"/>
      <c r="DCK17" s="32"/>
      <c r="DCN17" s="32"/>
      <c r="DCQ17" s="32"/>
      <c r="DCT17" s="32"/>
      <c r="DCW17" s="32"/>
      <c r="DCZ17" s="32"/>
      <c r="DDC17" s="32"/>
      <c r="DDF17" s="32"/>
      <c r="DDI17" s="32"/>
      <c r="DDL17" s="32"/>
      <c r="DDO17" s="32"/>
      <c r="DDR17" s="32"/>
      <c r="DDU17" s="32"/>
      <c r="DDX17" s="32"/>
      <c r="DEA17" s="32"/>
      <c r="DED17" s="32"/>
      <c r="DEG17" s="32"/>
      <c r="DEJ17" s="32"/>
      <c r="DEM17" s="32"/>
      <c r="DEP17" s="32"/>
      <c r="DES17" s="32"/>
      <c r="DEV17" s="32"/>
      <c r="DEY17" s="32"/>
      <c r="DFB17" s="32"/>
      <c r="DFE17" s="32"/>
      <c r="DFH17" s="32"/>
      <c r="DFK17" s="32"/>
      <c r="DFN17" s="32"/>
      <c r="DFQ17" s="32"/>
      <c r="DFT17" s="32"/>
      <c r="DFW17" s="32"/>
      <c r="DFZ17" s="32"/>
      <c r="DGC17" s="32"/>
      <c r="DGF17" s="32"/>
      <c r="DGI17" s="32"/>
      <c r="DGL17" s="32"/>
      <c r="DGO17" s="32"/>
      <c r="DGR17" s="32"/>
      <c r="DGU17" s="32"/>
      <c r="DGX17" s="32"/>
      <c r="DHA17" s="32"/>
      <c r="DHD17" s="32"/>
      <c r="DHG17" s="32"/>
      <c r="DHJ17" s="32"/>
      <c r="DHM17" s="32"/>
      <c r="DHP17" s="32"/>
      <c r="DHS17" s="32"/>
      <c r="DHV17" s="32"/>
      <c r="DHY17" s="32"/>
      <c r="DIB17" s="32"/>
      <c r="DIE17" s="32"/>
      <c r="DIH17" s="32"/>
      <c r="DIK17" s="32"/>
      <c r="DIN17" s="32"/>
      <c r="DIQ17" s="32"/>
      <c r="DIT17" s="32"/>
      <c r="DIW17" s="32"/>
      <c r="DIZ17" s="32"/>
      <c r="DJC17" s="32"/>
      <c r="DJF17" s="32"/>
      <c r="DJI17" s="32"/>
      <c r="DJL17" s="32"/>
      <c r="DJO17" s="32"/>
      <c r="DJR17" s="32"/>
      <c r="DJU17" s="32"/>
      <c r="DJX17" s="32"/>
      <c r="DKA17" s="32"/>
      <c r="DKD17" s="32"/>
      <c r="DKG17" s="32"/>
      <c r="DKJ17" s="32"/>
      <c r="DKM17" s="32"/>
      <c r="DKP17" s="32"/>
      <c r="DKS17" s="32"/>
      <c r="DKV17" s="32"/>
      <c r="DKY17" s="32"/>
      <c r="DLB17" s="32"/>
      <c r="DLE17" s="32"/>
      <c r="DLH17" s="32"/>
      <c r="DLK17" s="32"/>
      <c r="DLN17" s="32"/>
      <c r="DLQ17" s="32"/>
      <c r="DLT17" s="32"/>
      <c r="DLW17" s="32"/>
      <c r="DLZ17" s="32"/>
      <c r="DMC17" s="32"/>
      <c r="DMF17" s="32"/>
      <c r="DMI17" s="32"/>
      <c r="DML17" s="32"/>
      <c r="DMO17" s="32"/>
      <c r="DMR17" s="32"/>
      <c r="DMU17" s="32"/>
      <c r="DMX17" s="32"/>
      <c r="DNA17" s="32"/>
      <c r="DND17" s="32"/>
      <c r="DNG17" s="32"/>
      <c r="DNJ17" s="32"/>
      <c r="DNM17" s="32"/>
      <c r="DNP17" s="32"/>
      <c r="DNS17" s="32"/>
      <c r="DNV17" s="32"/>
      <c r="DNY17" s="32"/>
      <c r="DOB17" s="32"/>
      <c r="DOE17" s="32"/>
      <c r="DOH17" s="32"/>
      <c r="DOK17" s="32"/>
      <c r="DON17" s="32"/>
      <c r="DOQ17" s="32"/>
      <c r="DOT17" s="32"/>
      <c r="DOW17" s="32"/>
      <c r="DOZ17" s="32"/>
      <c r="DPC17" s="32"/>
      <c r="DPF17" s="32"/>
      <c r="DPI17" s="32"/>
      <c r="DPL17" s="32"/>
      <c r="DPO17" s="32"/>
      <c r="DPR17" s="32"/>
      <c r="DPU17" s="32"/>
      <c r="DPX17" s="32"/>
      <c r="DQA17" s="32"/>
      <c r="DQD17" s="32"/>
      <c r="DQG17" s="32"/>
      <c r="DQJ17" s="32"/>
      <c r="DQM17" s="32"/>
      <c r="DQP17" s="32"/>
      <c r="DQS17" s="32"/>
      <c r="DQV17" s="32"/>
      <c r="DQY17" s="32"/>
      <c r="DRB17" s="32"/>
      <c r="DRE17" s="32"/>
      <c r="DRH17" s="32"/>
      <c r="DRK17" s="32"/>
      <c r="DRN17" s="32"/>
      <c r="DRQ17" s="32"/>
      <c r="DRT17" s="32"/>
      <c r="DRW17" s="32"/>
      <c r="DRZ17" s="32"/>
      <c r="DSC17" s="32"/>
      <c r="DSF17" s="32"/>
      <c r="DSI17" s="32"/>
      <c r="DSL17" s="32"/>
      <c r="DSO17" s="32"/>
      <c r="DSR17" s="32"/>
      <c r="DSU17" s="32"/>
      <c r="DSX17" s="32"/>
      <c r="DTA17" s="32"/>
      <c r="DTD17" s="32"/>
      <c r="DTG17" s="32"/>
      <c r="DTJ17" s="32"/>
      <c r="DTM17" s="32"/>
      <c r="DTP17" s="32"/>
      <c r="DTS17" s="32"/>
      <c r="DTV17" s="32"/>
      <c r="DTY17" s="32"/>
      <c r="DUB17" s="32"/>
      <c r="DUE17" s="32"/>
      <c r="DUH17" s="32"/>
      <c r="DUK17" s="32"/>
      <c r="DUN17" s="32"/>
      <c r="DUQ17" s="32"/>
      <c r="DUT17" s="32"/>
      <c r="DUW17" s="32"/>
      <c r="DUZ17" s="32"/>
      <c r="DVC17" s="32"/>
      <c r="DVF17" s="32"/>
      <c r="DVI17" s="32"/>
      <c r="DVL17" s="32"/>
      <c r="DVO17" s="32"/>
      <c r="DVR17" s="32"/>
      <c r="DVU17" s="32"/>
      <c r="DVX17" s="32"/>
      <c r="DWA17" s="32"/>
      <c r="DWD17" s="32"/>
      <c r="DWG17" s="32"/>
      <c r="DWJ17" s="32"/>
      <c r="DWM17" s="32"/>
      <c r="DWP17" s="32"/>
      <c r="DWS17" s="32"/>
      <c r="DWV17" s="32"/>
      <c r="DWY17" s="32"/>
      <c r="DXB17" s="32"/>
      <c r="DXE17" s="32"/>
      <c r="DXH17" s="32"/>
      <c r="DXK17" s="32"/>
      <c r="DXN17" s="32"/>
      <c r="DXQ17" s="32"/>
      <c r="DXT17" s="32"/>
      <c r="DXW17" s="32"/>
      <c r="DXZ17" s="32"/>
      <c r="DYC17" s="32"/>
      <c r="DYF17" s="32"/>
      <c r="DYI17" s="32"/>
      <c r="DYL17" s="32"/>
      <c r="DYO17" s="32"/>
      <c r="DYR17" s="32"/>
      <c r="DYU17" s="32"/>
      <c r="DYX17" s="32"/>
      <c r="DZA17" s="32"/>
      <c r="DZD17" s="32"/>
      <c r="DZG17" s="32"/>
      <c r="DZJ17" s="32"/>
      <c r="DZM17" s="32"/>
      <c r="DZP17" s="32"/>
      <c r="DZS17" s="32"/>
      <c r="DZV17" s="32"/>
      <c r="DZY17" s="32"/>
      <c r="EAB17" s="32"/>
      <c r="EAE17" s="32"/>
      <c r="EAH17" s="32"/>
      <c r="EAK17" s="32"/>
      <c r="EAN17" s="32"/>
      <c r="EAQ17" s="32"/>
      <c r="EAT17" s="32"/>
      <c r="EAW17" s="32"/>
      <c r="EAZ17" s="32"/>
      <c r="EBC17" s="32"/>
      <c r="EBF17" s="32"/>
      <c r="EBI17" s="32"/>
      <c r="EBL17" s="32"/>
      <c r="EBO17" s="32"/>
      <c r="EBR17" s="32"/>
      <c r="EBU17" s="32"/>
      <c r="EBX17" s="32"/>
      <c r="ECA17" s="32"/>
      <c r="ECD17" s="32"/>
      <c r="ECG17" s="32"/>
      <c r="ECJ17" s="32"/>
      <c r="ECM17" s="32"/>
      <c r="ECP17" s="32"/>
      <c r="ECS17" s="32"/>
      <c r="ECV17" s="32"/>
      <c r="ECY17" s="32"/>
      <c r="EDB17" s="32"/>
      <c r="EDE17" s="32"/>
      <c r="EDH17" s="32"/>
      <c r="EDK17" s="32"/>
      <c r="EDN17" s="32"/>
      <c r="EDQ17" s="32"/>
      <c r="EDT17" s="32"/>
      <c r="EDW17" s="32"/>
      <c r="EDZ17" s="32"/>
      <c r="EEC17" s="32"/>
      <c r="EEF17" s="32"/>
      <c r="EEI17" s="32"/>
      <c r="EEL17" s="32"/>
      <c r="EEO17" s="32"/>
      <c r="EER17" s="32"/>
      <c r="EEU17" s="32"/>
      <c r="EEX17" s="32"/>
      <c r="EFA17" s="32"/>
      <c r="EFD17" s="32"/>
      <c r="EFG17" s="32"/>
      <c r="EFJ17" s="32"/>
      <c r="EFM17" s="32"/>
      <c r="EFP17" s="32"/>
      <c r="EFS17" s="32"/>
      <c r="EFV17" s="32"/>
      <c r="EFY17" s="32"/>
      <c r="EGB17" s="32"/>
      <c r="EGE17" s="32"/>
      <c r="EGH17" s="32"/>
      <c r="EGK17" s="32"/>
      <c r="EGN17" s="32"/>
      <c r="EGQ17" s="32"/>
      <c r="EGT17" s="32"/>
      <c r="EGW17" s="32"/>
      <c r="EGZ17" s="32"/>
      <c r="EHC17" s="32"/>
      <c r="EHF17" s="32"/>
      <c r="EHI17" s="32"/>
      <c r="EHL17" s="32"/>
      <c r="EHO17" s="32"/>
      <c r="EHR17" s="32"/>
      <c r="EHU17" s="32"/>
      <c r="EHX17" s="32"/>
      <c r="EIA17" s="32"/>
      <c r="EID17" s="32"/>
      <c r="EIG17" s="32"/>
      <c r="EIJ17" s="32"/>
      <c r="EIM17" s="32"/>
      <c r="EIP17" s="32"/>
      <c r="EIS17" s="32"/>
      <c r="EIV17" s="32"/>
      <c r="EIY17" s="32"/>
      <c r="EJB17" s="32"/>
      <c r="EJE17" s="32"/>
      <c r="EJH17" s="32"/>
      <c r="EJK17" s="32"/>
      <c r="EJN17" s="32"/>
      <c r="EJQ17" s="32"/>
      <c r="EJT17" s="32"/>
      <c r="EJW17" s="32"/>
      <c r="EJZ17" s="32"/>
      <c r="EKC17" s="32"/>
      <c r="EKF17" s="32"/>
      <c r="EKI17" s="32"/>
      <c r="EKL17" s="32"/>
      <c r="EKO17" s="32"/>
      <c r="EKR17" s="32"/>
      <c r="EKU17" s="32"/>
      <c r="EKX17" s="32"/>
      <c r="ELA17" s="32"/>
      <c r="ELD17" s="32"/>
      <c r="ELG17" s="32"/>
      <c r="ELJ17" s="32"/>
      <c r="ELM17" s="32"/>
      <c r="ELP17" s="32"/>
      <c r="ELS17" s="32"/>
      <c r="ELV17" s="32"/>
      <c r="ELY17" s="32"/>
      <c r="EMB17" s="32"/>
      <c r="EME17" s="32"/>
      <c r="EMH17" s="32"/>
      <c r="EMK17" s="32"/>
      <c r="EMN17" s="32"/>
      <c r="EMQ17" s="32"/>
      <c r="EMT17" s="32"/>
      <c r="EMW17" s="32"/>
      <c r="EMZ17" s="32"/>
      <c r="ENC17" s="32"/>
      <c r="ENF17" s="32"/>
      <c r="ENI17" s="32"/>
      <c r="ENL17" s="32"/>
      <c r="ENO17" s="32"/>
      <c r="ENR17" s="32"/>
      <c r="ENU17" s="32"/>
      <c r="ENX17" s="32"/>
      <c r="EOA17" s="32"/>
      <c r="EOD17" s="32"/>
      <c r="EOG17" s="32"/>
      <c r="EOJ17" s="32"/>
      <c r="EOM17" s="32"/>
      <c r="EOP17" s="32"/>
      <c r="EOS17" s="32"/>
      <c r="EOV17" s="32"/>
      <c r="EOY17" s="32"/>
      <c r="EPB17" s="32"/>
      <c r="EPE17" s="32"/>
      <c r="EPH17" s="32"/>
      <c r="EPK17" s="32"/>
      <c r="EPN17" s="32"/>
      <c r="EPQ17" s="32"/>
      <c r="EPT17" s="32"/>
      <c r="EPW17" s="32"/>
      <c r="EPZ17" s="32"/>
      <c r="EQC17" s="32"/>
      <c r="EQF17" s="32"/>
      <c r="EQI17" s="32"/>
      <c r="EQL17" s="32"/>
      <c r="EQO17" s="32"/>
      <c r="EQR17" s="32"/>
      <c r="EQU17" s="32"/>
      <c r="EQX17" s="32"/>
      <c r="ERA17" s="32"/>
      <c r="ERD17" s="32"/>
      <c r="ERG17" s="32"/>
      <c r="ERJ17" s="32"/>
      <c r="ERM17" s="32"/>
      <c r="ERP17" s="32"/>
      <c r="ERS17" s="32"/>
      <c r="ERV17" s="32"/>
      <c r="ERY17" s="32"/>
      <c r="ESB17" s="32"/>
      <c r="ESE17" s="32"/>
      <c r="ESH17" s="32"/>
      <c r="ESK17" s="32"/>
      <c r="ESN17" s="32"/>
      <c r="ESQ17" s="32"/>
      <c r="EST17" s="32"/>
      <c r="ESW17" s="32"/>
      <c r="ESZ17" s="32"/>
      <c r="ETC17" s="32"/>
      <c r="ETF17" s="32"/>
      <c r="ETI17" s="32"/>
      <c r="ETL17" s="32"/>
      <c r="ETO17" s="32"/>
      <c r="ETR17" s="32"/>
      <c r="ETU17" s="32"/>
      <c r="ETX17" s="32"/>
      <c r="EUA17" s="32"/>
      <c r="EUD17" s="32"/>
      <c r="EUG17" s="32"/>
      <c r="EUJ17" s="32"/>
      <c r="EUM17" s="32"/>
      <c r="EUP17" s="32"/>
      <c r="EUS17" s="32"/>
      <c r="EUV17" s="32"/>
      <c r="EUY17" s="32"/>
      <c r="EVB17" s="32"/>
      <c r="EVE17" s="32"/>
      <c r="EVH17" s="32"/>
      <c r="EVK17" s="32"/>
      <c r="EVN17" s="32"/>
      <c r="EVQ17" s="32"/>
      <c r="EVT17" s="32"/>
      <c r="EVW17" s="32"/>
      <c r="EVZ17" s="32"/>
      <c r="EWC17" s="32"/>
      <c r="EWF17" s="32"/>
      <c r="EWI17" s="32"/>
      <c r="EWL17" s="32"/>
      <c r="EWO17" s="32"/>
      <c r="EWR17" s="32"/>
      <c r="EWU17" s="32"/>
      <c r="EWX17" s="32"/>
      <c r="EXA17" s="32"/>
      <c r="EXD17" s="32"/>
      <c r="EXG17" s="32"/>
      <c r="EXJ17" s="32"/>
      <c r="EXM17" s="32"/>
      <c r="EXP17" s="32"/>
      <c r="EXS17" s="32"/>
      <c r="EXV17" s="32"/>
      <c r="EXY17" s="32"/>
      <c r="EYB17" s="32"/>
      <c r="EYE17" s="32"/>
      <c r="EYH17" s="32"/>
      <c r="EYK17" s="32"/>
      <c r="EYN17" s="32"/>
      <c r="EYQ17" s="32"/>
      <c r="EYT17" s="32"/>
      <c r="EYW17" s="32"/>
      <c r="EYZ17" s="32"/>
      <c r="EZC17" s="32"/>
      <c r="EZF17" s="32"/>
      <c r="EZI17" s="32"/>
      <c r="EZL17" s="32"/>
      <c r="EZO17" s="32"/>
      <c r="EZR17" s="32"/>
      <c r="EZU17" s="32"/>
      <c r="EZX17" s="32"/>
      <c r="FAA17" s="32"/>
      <c r="FAD17" s="32"/>
      <c r="FAG17" s="32"/>
      <c r="FAJ17" s="32"/>
      <c r="FAM17" s="32"/>
      <c r="FAP17" s="32"/>
      <c r="FAS17" s="32"/>
      <c r="FAV17" s="32"/>
      <c r="FAY17" s="32"/>
      <c r="FBB17" s="32"/>
      <c r="FBE17" s="32"/>
      <c r="FBH17" s="32"/>
      <c r="FBK17" s="32"/>
      <c r="FBN17" s="32"/>
      <c r="FBQ17" s="32"/>
      <c r="FBT17" s="32"/>
      <c r="FBW17" s="32"/>
      <c r="FBZ17" s="32"/>
      <c r="FCC17" s="32"/>
      <c r="FCF17" s="32"/>
      <c r="FCI17" s="32"/>
      <c r="FCL17" s="32"/>
      <c r="FCO17" s="32"/>
      <c r="FCR17" s="32"/>
      <c r="FCU17" s="32"/>
      <c r="FCX17" s="32"/>
      <c r="FDA17" s="32"/>
      <c r="FDD17" s="32"/>
      <c r="FDG17" s="32"/>
      <c r="FDJ17" s="32"/>
      <c r="FDM17" s="32"/>
      <c r="FDP17" s="32"/>
      <c r="FDS17" s="32"/>
      <c r="FDV17" s="32"/>
      <c r="FDY17" s="32"/>
      <c r="FEB17" s="32"/>
      <c r="FEE17" s="32"/>
      <c r="FEH17" s="32"/>
      <c r="FEK17" s="32"/>
      <c r="FEN17" s="32"/>
      <c r="FEQ17" s="32"/>
      <c r="FET17" s="32"/>
      <c r="FEW17" s="32"/>
      <c r="FEZ17" s="32"/>
      <c r="FFC17" s="32"/>
      <c r="FFF17" s="32"/>
      <c r="FFI17" s="32"/>
      <c r="FFL17" s="32"/>
      <c r="FFO17" s="32"/>
      <c r="FFR17" s="32"/>
      <c r="FFU17" s="32"/>
      <c r="FFX17" s="32"/>
      <c r="FGA17" s="32"/>
      <c r="FGD17" s="32"/>
      <c r="FGG17" s="32"/>
      <c r="FGJ17" s="32"/>
      <c r="FGM17" s="32"/>
      <c r="FGP17" s="32"/>
      <c r="FGS17" s="32"/>
      <c r="FGV17" s="32"/>
      <c r="FGY17" s="32"/>
      <c r="FHB17" s="32"/>
      <c r="FHE17" s="32"/>
      <c r="FHH17" s="32"/>
      <c r="FHK17" s="32"/>
      <c r="FHN17" s="32"/>
      <c r="FHQ17" s="32"/>
      <c r="FHT17" s="32"/>
      <c r="FHW17" s="32"/>
      <c r="FHZ17" s="32"/>
      <c r="FIC17" s="32"/>
      <c r="FIF17" s="32"/>
      <c r="FII17" s="32"/>
      <c r="FIL17" s="32"/>
      <c r="FIO17" s="32"/>
      <c r="FIR17" s="32"/>
      <c r="FIU17" s="32"/>
      <c r="FIX17" s="32"/>
      <c r="FJA17" s="32"/>
      <c r="FJD17" s="32"/>
      <c r="FJG17" s="32"/>
      <c r="FJJ17" s="32"/>
      <c r="FJM17" s="32"/>
      <c r="FJP17" s="32"/>
      <c r="FJS17" s="32"/>
      <c r="FJV17" s="32"/>
      <c r="FJY17" s="32"/>
      <c r="FKB17" s="32"/>
      <c r="FKE17" s="32"/>
      <c r="FKH17" s="32"/>
      <c r="FKK17" s="32"/>
      <c r="FKN17" s="32"/>
      <c r="FKQ17" s="32"/>
      <c r="FKT17" s="32"/>
      <c r="FKW17" s="32"/>
      <c r="FKZ17" s="32"/>
      <c r="FLC17" s="32"/>
      <c r="FLF17" s="32"/>
      <c r="FLI17" s="32"/>
      <c r="FLL17" s="32"/>
      <c r="FLO17" s="32"/>
      <c r="FLR17" s="32"/>
      <c r="FLU17" s="32"/>
      <c r="FLX17" s="32"/>
      <c r="FMA17" s="32"/>
      <c r="FMD17" s="32"/>
      <c r="FMG17" s="32"/>
      <c r="FMJ17" s="32"/>
      <c r="FMM17" s="32"/>
      <c r="FMP17" s="32"/>
      <c r="FMS17" s="32"/>
      <c r="FMV17" s="32"/>
      <c r="FMY17" s="32"/>
      <c r="FNB17" s="32"/>
      <c r="FNE17" s="32"/>
      <c r="FNH17" s="32"/>
      <c r="FNK17" s="32"/>
      <c r="FNN17" s="32"/>
      <c r="FNQ17" s="32"/>
      <c r="FNT17" s="32"/>
      <c r="FNW17" s="32"/>
      <c r="FNZ17" s="32"/>
      <c r="FOC17" s="32"/>
      <c r="FOF17" s="32"/>
      <c r="FOI17" s="32"/>
      <c r="FOL17" s="32"/>
      <c r="FOO17" s="32"/>
      <c r="FOR17" s="32"/>
      <c r="FOU17" s="32"/>
      <c r="FOX17" s="32"/>
      <c r="FPA17" s="32"/>
      <c r="FPD17" s="32"/>
      <c r="FPG17" s="32"/>
      <c r="FPJ17" s="32"/>
      <c r="FPM17" s="32"/>
      <c r="FPP17" s="32"/>
      <c r="FPS17" s="32"/>
      <c r="FPV17" s="32"/>
      <c r="FPY17" s="32"/>
      <c r="FQB17" s="32"/>
      <c r="FQE17" s="32"/>
      <c r="FQH17" s="32"/>
      <c r="FQK17" s="32"/>
      <c r="FQN17" s="32"/>
      <c r="FQQ17" s="32"/>
      <c r="FQT17" s="32"/>
      <c r="FQW17" s="32"/>
      <c r="FQZ17" s="32"/>
      <c r="FRC17" s="32"/>
      <c r="FRF17" s="32"/>
      <c r="FRI17" s="32"/>
      <c r="FRL17" s="32"/>
      <c r="FRO17" s="32"/>
      <c r="FRR17" s="32"/>
      <c r="FRU17" s="32"/>
      <c r="FRX17" s="32"/>
      <c r="FSA17" s="32"/>
      <c r="FSD17" s="32"/>
      <c r="FSG17" s="32"/>
      <c r="FSJ17" s="32"/>
      <c r="FSM17" s="32"/>
      <c r="FSP17" s="32"/>
      <c r="FSS17" s="32"/>
      <c r="FSV17" s="32"/>
      <c r="FSY17" s="32"/>
      <c r="FTB17" s="32"/>
      <c r="FTE17" s="32"/>
      <c r="FTH17" s="32"/>
      <c r="FTK17" s="32"/>
      <c r="FTN17" s="32"/>
      <c r="FTQ17" s="32"/>
      <c r="FTT17" s="32"/>
      <c r="FTW17" s="32"/>
      <c r="FTZ17" s="32"/>
      <c r="FUC17" s="32"/>
      <c r="FUF17" s="32"/>
      <c r="FUI17" s="32"/>
      <c r="FUL17" s="32"/>
      <c r="FUO17" s="32"/>
      <c r="FUR17" s="32"/>
      <c r="FUU17" s="32"/>
      <c r="FUX17" s="32"/>
      <c r="FVA17" s="32"/>
      <c r="FVD17" s="32"/>
      <c r="FVG17" s="32"/>
      <c r="FVJ17" s="32"/>
      <c r="FVM17" s="32"/>
      <c r="FVP17" s="32"/>
      <c r="FVS17" s="32"/>
      <c r="FVV17" s="32"/>
      <c r="FVY17" s="32"/>
      <c r="FWB17" s="32"/>
      <c r="FWE17" s="32"/>
      <c r="FWH17" s="32"/>
      <c r="FWK17" s="32"/>
      <c r="FWN17" s="32"/>
      <c r="FWQ17" s="32"/>
      <c r="FWT17" s="32"/>
      <c r="FWW17" s="32"/>
      <c r="FWZ17" s="32"/>
      <c r="FXC17" s="32"/>
      <c r="FXF17" s="32"/>
      <c r="FXI17" s="32"/>
      <c r="FXL17" s="32"/>
      <c r="FXO17" s="32"/>
      <c r="FXR17" s="32"/>
      <c r="FXU17" s="32"/>
      <c r="FXX17" s="32"/>
      <c r="FYA17" s="32"/>
      <c r="FYD17" s="32"/>
      <c r="FYG17" s="32"/>
      <c r="FYJ17" s="32"/>
      <c r="FYM17" s="32"/>
      <c r="FYP17" s="32"/>
      <c r="FYS17" s="32"/>
      <c r="FYV17" s="32"/>
      <c r="FYY17" s="32"/>
      <c r="FZB17" s="32"/>
      <c r="FZE17" s="32"/>
      <c r="FZH17" s="32"/>
      <c r="FZK17" s="32"/>
      <c r="FZN17" s="32"/>
      <c r="FZQ17" s="32"/>
      <c r="FZT17" s="32"/>
      <c r="FZW17" s="32"/>
      <c r="FZZ17" s="32"/>
      <c r="GAC17" s="32"/>
      <c r="GAF17" s="32"/>
      <c r="GAI17" s="32"/>
      <c r="GAL17" s="32"/>
      <c r="GAO17" s="32"/>
      <c r="GAR17" s="32"/>
      <c r="GAU17" s="32"/>
      <c r="GAX17" s="32"/>
      <c r="GBA17" s="32"/>
      <c r="GBD17" s="32"/>
      <c r="GBG17" s="32"/>
      <c r="GBJ17" s="32"/>
      <c r="GBM17" s="32"/>
      <c r="GBP17" s="32"/>
      <c r="GBS17" s="32"/>
      <c r="GBV17" s="32"/>
      <c r="GBY17" s="32"/>
      <c r="GCB17" s="32"/>
      <c r="GCE17" s="32"/>
      <c r="GCH17" s="32"/>
      <c r="GCK17" s="32"/>
      <c r="GCN17" s="32"/>
      <c r="GCQ17" s="32"/>
      <c r="GCT17" s="32"/>
      <c r="GCW17" s="32"/>
      <c r="GCZ17" s="32"/>
      <c r="GDC17" s="32"/>
      <c r="GDF17" s="32"/>
      <c r="GDI17" s="32"/>
      <c r="GDL17" s="32"/>
      <c r="GDO17" s="32"/>
      <c r="GDR17" s="32"/>
      <c r="GDU17" s="32"/>
      <c r="GDX17" s="32"/>
      <c r="GEA17" s="32"/>
      <c r="GED17" s="32"/>
      <c r="GEG17" s="32"/>
      <c r="GEJ17" s="32"/>
      <c r="GEM17" s="32"/>
      <c r="GEP17" s="32"/>
      <c r="GES17" s="32"/>
      <c r="GEV17" s="32"/>
      <c r="GEY17" s="32"/>
      <c r="GFB17" s="32"/>
      <c r="GFE17" s="32"/>
      <c r="GFH17" s="32"/>
      <c r="GFK17" s="32"/>
      <c r="GFN17" s="32"/>
      <c r="GFQ17" s="32"/>
      <c r="GFT17" s="32"/>
      <c r="GFW17" s="32"/>
      <c r="GFZ17" s="32"/>
      <c r="GGC17" s="32"/>
      <c r="GGF17" s="32"/>
      <c r="GGI17" s="32"/>
      <c r="GGL17" s="32"/>
      <c r="GGO17" s="32"/>
      <c r="GGR17" s="32"/>
      <c r="GGU17" s="32"/>
      <c r="GGX17" s="32"/>
      <c r="GHA17" s="32"/>
      <c r="GHD17" s="32"/>
      <c r="GHG17" s="32"/>
      <c r="GHJ17" s="32"/>
      <c r="GHM17" s="32"/>
      <c r="GHP17" s="32"/>
      <c r="GHS17" s="32"/>
      <c r="GHV17" s="32"/>
      <c r="GHY17" s="32"/>
      <c r="GIB17" s="32"/>
      <c r="GIE17" s="32"/>
      <c r="GIH17" s="32"/>
      <c r="GIK17" s="32"/>
      <c r="GIN17" s="32"/>
      <c r="GIQ17" s="32"/>
      <c r="GIT17" s="32"/>
      <c r="GIW17" s="32"/>
      <c r="GIZ17" s="32"/>
      <c r="GJC17" s="32"/>
      <c r="GJF17" s="32"/>
      <c r="GJI17" s="32"/>
      <c r="GJL17" s="32"/>
      <c r="GJO17" s="32"/>
      <c r="GJR17" s="32"/>
      <c r="GJU17" s="32"/>
      <c r="GJX17" s="32"/>
      <c r="GKA17" s="32"/>
      <c r="GKD17" s="32"/>
      <c r="GKG17" s="32"/>
      <c r="GKJ17" s="32"/>
      <c r="GKM17" s="32"/>
      <c r="GKP17" s="32"/>
      <c r="GKS17" s="32"/>
      <c r="GKV17" s="32"/>
      <c r="GKY17" s="32"/>
      <c r="GLB17" s="32"/>
      <c r="GLE17" s="32"/>
      <c r="GLH17" s="32"/>
      <c r="GLK17" s="32"/>
      <c r="GLN17" s="32"/>
      <c r="GLQ17" s="32"/>
      <c r="GLT17" s="32"/>
      <c r="GLW17" s="32"/>
      <c r="GLZ17" s="32"/>
      <c r="GMC17" s="32"/>
      <c r="GMF17" s="32"/>
      <c r="GMI17" s="32"/>
      <c r="GML17" s="32"/>
      <c r="GMO17" s="32"/>
      <c r="GMR17" s="32"/>
      <c r="GMU17" s="32"/>
      <c r="GMX17" s="32"/>
      <c r="GNA17" s="32"/>
      <c r="GND17" s="32"/>
      <c r="GNG17" s="32"/>
      <c r="GNJ17" s="32"/>
      <c r="GNM17" s="32"/>
      <c r="GNP17" s="32"/>
      <c r="GNS17" s="32"/>
      <c r="GNV17" s="32"/>
      <c r="GNY17" s="32"/>
      <c r="GOB17" s="32"/>
      <c r="GOE17" s="32"/>
      <c r="GOH17" s="32"/>
      <c r="GOK17" s="32"/>
      <c r="GON17" s="32"/>
      <c r="GOQ17" s="32"/>
      <c r="GOT17" s="32"/>
      <c r="GOW17" s="32"/>
      <c r="GOZ17" s="32"/>
      <c r="GPC17" s="32"/>
      <c r="GPF17" s="32"/>
      <c r="GPI17" s="32"/>
      <c r="GPL17" s="32"/>
      <c r="GPO17" s="32"/>
      <c r="GPR17" s="32"/>
      <c r="GPU17" s="32"/>
      <c r="GPX17" s="32"/>
      <c r="GQA17" s="32"/>
      <c r="GQD17" s="32"/>
      <c r="GQG17" s="32"/>
      <c r="GQJ17" s="32"/>
      <c r="GQM17" s="32"/>
      <c r="GQP17" s="32"/>
      <c r="GQS17" s="32"/>
      <c r="GQV17" s="32"/>
      <c r="GQY17" s="32"/>
      <c r="GRB17" s="32"/>
      <c r="GRE17" s="32"/>
      <c r="GRH17" s="32"/>
      <c r="GRK17" s="32"/>
      <c r="GRN17" s="32"/>
      <c r="GRQ17" s="32"/>
      <c r="GRT17" s="32"/>
      <c r="GRW17" s="32"/>
      <c r="GRZ17" s="32"/>
      <c r="GSC17" s="32"/>
      <c r="GSF17" s="32"/>
      <c r="GSI17" s="32"/>
      <c r="GSL17" s="32"/>
      <c r="GSO17" s="32"/>
      <c r="GSR17" s="32"/>
      <c r="GSU17" s="32"/>
      <c r="GSX17" s="32"/>
      <c r="GTA17" s="32"/>
      <c r="GTD17" s="32"/>
      <c r="GTG17" s="32"/>
      <c r="GTJ17" s="32"/>
      <c r="GTM17" s="32"/>
      <c r="GTP17" s="32"/>
      <c r="GTS17" s="32"/>
      <c r="GTV17" s="32"/>
      <c r="GTY17" s="32"/>
      <c r="GUB17" s="32"/>
      <c r="GUE17" s="32"/>
      <c r="GUH17" s="32"/>
      <c r="GUK17" s="32"/>
      <c r="GUN17" s="32"/>
      <c r="GUQ17" s="32"/>
      <c r="GUT17" s="32"/>
      <c r="GUW17" s="32"/>
      <c r="GUZ17" s="32"/>
      <c r="GVC17" s="32"/>
      <c r="GVF17" s="32"/>
      <c r="GVI17" s="32"/>
      <c r="GVL17" s="32"/>
      <c r="GVO17" s="32"/>
      <c r="GVR17" s="32"/>
      <c r="GVU17" s="32"/>
      <c r="GVX17" s="32"/>
      <c r="GWA17" s="32"/>
      <c r="GWD17" s="32"/>
      <c r="GWG17" s="32"/>
      <c r="GWJ17" s="32"/>
      <c r="GWM17" s="32"/>
      <c r="GWP17" s="32"/>
      <c r="GWS17" s="32"/>
      <c r="GWV17" s="32"/>
      <c r="GWY17" s="32"/>
      <c r="GXB17" s="32"/>
      <c r="GXE17" s="32"/>
      <c r="GXH17" s="32"/>
      <c r="GXK17" s="32"/>
      <c r="GXN17" s="32"/>
      <c r="GXQ17" s="32"/>
      <c r="GXT17" s="32"/>
      <c r="GXW17" s="32"/>
      <c r="GXZ17" s="32"/>
      <c r="GYC17" s="32"/>
      <c r="GYF17" s="32"/>
      <c r="GYI17" s="32"/>
      <c r="GYL17" s="32"/>
      <c r="GYO17" s="32"/>
      <c r="GYR17" s="32"/>
      <c r="GYU17" s="32"/>
      <c r="GYX17" s="32"/>
      <c r="GZA17" s="32"/>
      <c r="GZD17" s="32"/>
      <c r="GZG17" s="32"/>
      <c r="GZJ17" s="32"/>
      <c r="GZM17" s="32"/>
      <c r="GZP17" s="32"/>
      <c r="GZS17" s="32"/>
      <c r="GZV17" s="32"/>
      <c r="GZY17" s="32"/>
      <c r="HAB17" s="32"/>
      <c r="HAE17" s="32"/>
      <c r="HAH17" s="32"/>
      <c r="HAK17" s="32"/>
      <c r="HAN17" s="32"/>
      <c r="HAQ17" s="32"/>
      <c r="HAT17" s="32"/>
      <c r="HAW17" s="32"/>
      <c r="HAZ17" s="32"/>
      <c r="HBC17" s="32"/>
      <c r="HBF17" s="32"/>
      <c r="HBI17" s="32"/>
      <c r="HBL17" s="32"/>
      <c r="HBO17" s="32"/>
      <c r="HBR17" s="32"/>
      <c r="HBU17" s="32"/>
      <c r="HBX17" s="32"/>
      <c r="HCA17" s="32"/>
      <c r="HCD17" s="32"/>
      <c r="HCG17" s="32"/>
      <c r="HCJ17" s="32"/>
      <c r="HCM17" s="32"/>
      <c r="HCP17" s="32"/>
      <c r="HCS17" s="32"/>
      <c r="HCV17" s="32"/>
      <c r="HCY17" s="32"/>
      <c r="HDB17" s="32"/>
      <c r="HDE17" s="32"/>
      <c r="HDH17" s="32"/>
      <c r="HDK17" s="32"/>
      <c r="HDN17" s="32"/>
      <c r="HDQ17" s="32"/>
      <c r="HDT17" s="32"/>
      <c r="HDW17" s="32"/>
      <c r="HDZ17" s="32"/>
      <c r="HEC17" s="32"/>
      <c r="HEF17" s="32"/>
      <c r="HEI17" s="32"/>
      <c r="HEL17" s="32"/>
      <c r="HEO17" s="32"/>
      <c r="HER17" s="32"/>
      <c r="HEU17" s="32"/>
      <c r="HEX17" s="32"/>
      <c r="HFA17" s="32"/>
      <c r="HFD17" s="32"/>
      <c r="HFG17" s="32"/>
      <c r="HFJ17" s="32"/>
      <c r="HFM17" s="32"/>
      <c r="HFP17" s="32"/>
      <c r="HFS17" s="32"/>
      <c r="HFV17" s="32"/>
      <c r="HFY17" s="32"/>
      <c r="HGB17" s="32"/>
      <c r="HGE17" s="32"/>
      <c r="HGH17" s="32"/>
      <c r="HGK17" s="32"/>
      <c r="HGN17" s="32"/>
      <c r="HGQ17" s="32"/>
      <c r="HGT17" s="32"/>
      <c r="HGW17" s="32"/>
      <c r="HGZ17" s="32"/>
      <c r="HHC17" s="32"/>
      <c r="HHF17" s="32"/>
      <c r="HHI17" s="32"/>
      <c r="HHL17" s="32"/>
      <c r="HHO17" s="32"/>
      <c r="HHR17" s="32"/>
      <c r="HHU17" s="32"/>
      <c r="HHX17" s="32"/>
      <c r="HIA17" s="32"/>
      <c r="HID17" s="32"/>
      <c r="HIG17" s="32"/>
      <c r="HIJ17" s="32"/>
      <c r="HIM17" s="32"/>
      <c r="HIP17" s="32"/>
      <c r="HIS17" s="32"/>
      <c r="HIV17" s="32"/>
      <c r="HIY17" s="32"/>
      <c r="HJB17" s="32"/>
      <c r="HJE17" s="32"/>
      <c r="HJH17" s="32"/>
      <c r="HJK17" s="32"/>
      <c r="HJN17" s="32"/>
      <c r="HJQ17" s="32"/>
      <c r="HJT17" s="32"/>
      <c r="HJW17" s="32"/>
      <c r="HJZ17" s="32"/>
      <c r="HKC17" s="32"/>
      <c r="HKF17" s="32"/>
      <c r="HKI17" s="32"/>
      <c r="HKL17" s="32"/>
      <c r="HKO17" s="32"/>
      <c r="HKR17" s="32"/>
      <c r="HKU17" s="32"/>
      <c r="HKX17" s="32"/>
      <c r="HLA17" s="32"/>
      <c r="HLD17" s="32"/>
      <c r="HLG17" s="32"/>
      <c r="HLJ17" s="32"/>
      <c r="HLM17" s="32"/>
      <c r="HLP17" s="32"/>
      <c r="HLS17" s="32"/>
      <c r="HLV17" s="32"/>
      <c r="HLY17" s="32"/>
      <c r="HMB17" s="32"/>
      <c r="HME17" s="32"/>
      <c r="HMH17" s="32"/>
      <c r="HMK17" s="32"/>
      <c r="HMN17" s="32"/>
      <c r="HMQ17" s="32"/>
      <c r="HMT17" s="32"/>
      <c r="HMW17" s="32"/>
      <c r="HMZ17" s="32"/>
      <c r="HNC17" s="32"/>
      <c r="HNF17" s="32"/>
      <c r="HNI17" s="32"/>
      <c r="HNL17" s="32"/>
      <c r="HNO17" s="32"/>
      <c r="HNR17" s="32"/>
      <c r="HNU17" s="32"/>
      <c r="HNX17" s="32"/>
      <c r="HOA17" s="32"/>
      <c r="HOD17" s="32"/>
      <c r="HOG17" s="32"/>
      <c r="HOJ17" s="32"/>
      <c r="HOM17" s="32"/>
      <c r="HOP17" s="32"/>
      <c r="HOS17" s="32"/>
      <c r="HOV17" s="32"/>
      <c r="HOY17" s="32"/>
      <c r="HPB17" s="32"/>
      <c r="HPE17" s="32"/>
      <c r="HPH17" s="32"/>
      <c r="HPK17" s="32"/>
      <c r="HPN17" s="32"/>
      <c r="HPQ17" s="32"/>
      <c r="HPT17" s="32"/>
      <c r="HPW17" s="32"/>
      <c r="HPZ17" s="32"/>
      <c r="HQC17" s="32"/>
      <c r="HQF17" s="32"/>
      <c r="HQI17" s="32"/>
      <c r="HQL17" s="32"/>
      <c r="HQO17" s="32"/>
      <c r="HQR17" s="32"/>
      <c r="HQU17" s="32"/>
      <c r="HQX17" s="32"/>
      <c r="HRA17" s="32"/>
      <c r="HRD17" s="32"/>
      <c r="HRG17" s="32"/>
      <c r="HRJ17" s="32"/>
      <c r="HRM17" s="32"/>
      <c r="HRP17" s="32"/>
      <c r="HRS17" s="32"/>
      <c r="HRV17" s="32"/>
      <c r="HRY17" s="32"/>
      <c r="HSB17" s="32"/>
      <c r="HSE17" s="32"/>
      <c r="HSH17" s="32"/>
      <c r="HSK17" s="32"/>
      <c r="HSN17" s="32"/>
      <c r="HSQ17" s="32"/>
      <c r="HST17" s="32"/>
      <c r="HSW17" s="32"/>
      <c r="HSZ17" s="32"/>
      <c r="HTC17" s="32"/>
      <c r="HTF17" s="32"/>
      <c r="HTI17" s="32"/>
      <c r="HTL17" s="32"/>
      <c r="HTO17" s="32"/>
      <c r="HTR17" s="32"/>
      <c r="HTU17" s="32"/>
      <c r="HTX17" s="32"/>
      <c r="HUA17" s="32"/>
      <c r="HUD17" s="32"/>
      <c r="HUG17" s="32"/>
      <c r="HUJ17" s="32"/>
      <c r="HUM17" s="32"/>
      <c r="HUP17" s="32"/>
      <c r="HUS17" s="32"/>
      <c r="HUV17" s="32"/>
      <c r="HUY17" s="32"/>
      <c r="HVB17" s="32"/>
      <c r="HVE17" s="32"/>
      <c r="HVH17" s="32"/>
      <c r="HVK17" s="32"/>
      <c r="HVN17" s="32"/>
      <c r="HVQ17" s="32"/>
      <c r="HVT17" s="32"/>
      <c r="HVW17" s="32"/>
      <c r="HVZ17" s="32"/>
      <c r="HWC17" s="32"/>
      <c r="HWF17" s="32"/>
      <c r="HWI17" s="32"/>
      <c r="HWL17" s="32"/>
      <c r="HWO17" s="32"/>
      <c r="HWR17" s="32"/>
      <c r="HWU17" s="32"/>
      <c r="HWX17" s="32"/>
      <c r="HXA17" s="32"/>
      <c r="HXD17" s="32"/>
      <c r="HXG17" s="32"/>
      <c r="HXJ17" s="32"/>
      <c r="HXM17" s="32"/>
      <c r="HXP17" s="32"/>
      <c r="HXS17" s="32"/>
      <c r="HXV17" s="32"/>
      <c r="HXY17" s="32"/>
      <c r="HYB17" s="32"/>
      <c r="HYE17" s="32"/>
      <c r="HYH17" s="32"/>
      <c r="HYK17" s="32"/>
      <c r="HYN17" s="32"/>
      <c r="HYQ17" s="32"/>
      <c r="HYT17" s="32"/>
      <c r="HYW17" s="32"/>
      <c r="HYZ17" s="32"/>
      <c r="HZC17" s="32"/>
      <c r="HZF17" s="32"/>
      <c r="HZI17" s="32"/>
      <c r="HZL17" s="32"/>
      <c r="HZO17" s="32"/>
      <c r="HZR17" s="32"/>
      <c r="HZU17" s="32"/>
      <c r="HZX17" s="32"/>
      <c r="IAA17" s="32"/>
      <c r="IAD17" s="32"/>
      <c r="IAG17" s="32"/>
      <c r="IAJ17" s="32"/>
      <c r="IAM17" s="32"/>
      <c r="IAP17" s="32"/>
      <c r="IAS17" s="32"/>
      <c r="IAV17" s="32"/>
      <c r="IAY17" s="32"/>
      <c r="IBB17" s="32"/>
      <c r="IBE17" s="32"/>
      <c r="IBH17" s="32"/>
      <c r="IBK17" s="32"/>
      <c r="IBN17" s="32"/>
      <c r="IBQ17" s="32"/>
      <c r="IBT17" s="32"/>
      <c r="IBW17" s="32"/>
      <c r="IBZ17" s="32"/>
      <c r="ICC17" s="32"/>
      <c r="ICF17" s="32"/>
      <c r="ICI17" s="32"/>
      <c r="ICL17" s="32"/>
      <c r="ICO17" s="32"/>
      <c r="ICR17" s="32"/>
      <c r="ICU17" s="32"/>
      <c r="ICX17" s="32"/>
      <c r="IDA17" s="32"/>
      <c r="IDD17" s="32"/>
      <c r="IDG17" s="32"/>
      <c r="IDJ17" s="32"/>
      <c r="IDM17" s="32"/>
      <c r="IDP17" s="32"/>
      <c r="IDS17" s="32"/>
      <c r="IDV17" s="32"/>
      <c r="IDY17" s="32"/>
      <c r="IEB17" s="32"/>
      <c r="IEE17" s="32"/>
      <c r="IEH17" s="32"/>
      <c r="IEK17" s="32"/>
      <c r="IEN17" s="32"/>
      <c r="IEQ17" s="32"/>
      <c r="IET17" s="32"/>
      <c r="IEW17" s="32"/>
      <c r="IEZ17" s="32"/>
      <c r="IFC17" s="32"/>
      <c r="IFF17" s="32"/>
      <c r="IFI17" s="32"/>
      <c r="IFL17" s="32"/>
      <c r="IFO17" s="32"/>
      <c r="IFR17" s="32"/>
      <c r="IFU17" s="32"/>
      <c r="IFX17" s="32"/>
      <c r="IGA17" s="32"/>
      <c r="IGD17" s="32"/>
      <c r="IGG17" s="32"/>
      <c r="IGJ17" s="32"/>
      <c r="IGM17" s="32"/>
      <c r="IGP17" s="32"/>
      <c r="IGS17" s="32"/>
      <c r="IGV17" s="32"/>
      <c r="IGY17" s="32"/>
      <c r="IHB17" s="32"/>
      <c r="IHE17" s="32"/>
      <c r="IHH17" s="32"/>
      <c r="IHK17" s="32"/>
      <c r="IHN17" s="32"/>
      <c r="IHQ17" s="32"/>
      <c r="IHT17" s="32"/>
      <c r="IHW17" s="32"/>
      <c r="IHZ17" s="32"/>
      <c r="IIC17" s="32"/>
      <c r="IIF17" s="32"/>
      <c r="III17" s="32"/>
      <c r="IIL17" s="32"/>
      <c r="IIO17" s="32"/>
      <c r="IIR17" s="32"/>
      <c r="IIU17" s="32"/>
      <c r="IIX17" s="32"/>
      <c r="IJA17" s="32"/>
      <c r="IJD17" s="32"/>
      <c r="IJG17" s="32"/>
      <c r="IJJ17" s="32"/>
      <c r="IJM17" s="32"/>
      <c r="IJP17" s="32"/>
      <c r="IJS17" s="32"/>
      <c r="IJV17" s="32"/>
      <c r="IJY17" s="32"/>
      <c r="IKB17" s="32"/>
      <c r="IKE17" s="32"/>
      <c r="IKH17" s="32"/>
      <c r="IKK17" s="32"/>
      <c r="IKN17" s="32"/>
      <c r="IKQ17" s="32"/>
      <c r="IKT17" s="32"/>
      <c r="IKW17" s="32"/>
      <c r="IKZ17" s="32"/>
      <c r="ILC17" s="32"/>
      <c r="ILF17" s="32"/>
      <c r="ILI17" s="32"/>
      <c r="ILL17" s="32"/>
      <c r="ILO17" s="32"/>
      <c r="ILR17" s="32"/>
      <c r="ILU17" s="32"/>
      <c r="ILX17" s="32"/>
      <c r="IMA17" s="32"/>
      <c r="IMD17" s="32"/>
      <c r="IMG17" s="32"/>
      <c r="IMJ17" s="32"/>
      <c r="IMM17" s="32"/>
      <c r="IMP17" s="32"/>
      <c r="IMS17" s="32"/>
      <c r="IMV17" s="32"/>
      <c r="IMY17" s="32"/>
      <c r="INB17" s="32"/>
      <c r="INE17" s="32"/>
      <c r="INH17" s="32"/>
      <c r="INK17" s="32"/>
      <c r="INN17" s="32"/>
      <c r="INQ17" s="32"/>
      <c r="INT17" s="32"/>
      <c r="INW17" s="32"/>
      <c r="INZ17" s="32"/>
      <c r="IOC17" s="32"/>
      <c r="IOF17" s="32"/>
      <c r="IOI17" s="32"/>
      <c r="IOL17" s="32"/>
      <c r="IOO17" s="32"/>
      <c r="IOR17" s="32"/>
      <c r="IOU17" s="32"/>
      <c r="IOX17" s="32"/>
      <c r="IPA17" s="32"/>
      <c r="IPD17" s="32"/>
      <c r="IPG17" s="32"/>
      <c r="IPJ17" s="32"/>
      <c r="IPM17" s="32"/>
      <c r="IPP17" s="32"/>
      <c r="IPS17" s="32"/>
      <c r="IPV17" s="32"/>
      <c r="IPY17" s="32"/>
      <c r="IQB17" s="32"/>
      <c r="IQE17" s="32"/>
      <c r="IQH17" s="32"/>
      <c r="IQK17" s="32"/>
      <c r="IQN17" s="32"/>
      <c r="IQQ17" s="32"/>
      <c r="IQT17" s="32"/>
      <c r="IQW17" s="32"/>
      <c r="IQZ17" s="32"/>
      <c r="IRC17" s="32"/>
      <c r="IRF17" s="32"/>
      <c r="IRI17" s="32"/>
      <c r="IRL17" s="32"/>
      <c r="IRO17" s="32"/>
      <c r="IRR17" s="32"/>
      <c r="IRU17" s="32"/>
      <c r="IRX17" s="32"/>
      <c r="ISA17" s="32"/>
      <c r="ISD17" s="32"/>
      <c r="ISG17" s="32"/>
      <c r="ISJ17" s="32"/>
      <c r="ISM17" s="32"/>
      <c r="ISP17" s="32"/>
      <c r="ISS17" s="32"/>
      <c r="ISV17" s="32"/>
      <c r="ISY17" s="32"/>
      <c r="ITB17" s="32"/>
      <c r="ITE17" s="32"/>
      <c r="ITH17" s="32"/>
      <c r="ITK17" s="32"/>
      <c r="ITN17" s="32"/>
      <c r="ITQ17" s="32"/>
      <c r="ITT17" s="32"/>
      <c r="ITW17" s="32"/>
      <c r="ITZ17" s="32"/>
      <c r="IUC17" s="32"/>
      <c r="IUF17" s="32"/>
      <c r="IUI17" s="32"/>
      <c r="IUL17" s="32"/>
      <c r="IUO17" s="32"/>
      <c r="IUR17" s="32"/>
      <c r="IUU17" s="32"/>
      <c r="IUX17" s="32"/>
      <c r="IVA17" s="32"/>
      <c r="IVD17" s="32"/>
      <c r="IVG17" s="32"/>
      <c r="IVJ17" s="32"/>
      <c r="IVM17" s="32"/>
      <c r="IVP17" s="32"/>
      <c r="IVS17" s="32"/>
      <c r="IVV17" s="32"/>
      <c r="IVY17" s="32"/>
      <c r="IWB17" s="32"/>
      <c r="IWE17" s="32"/>
      <c r="IWH17" s="32"/>
      <c r="IWK17" s="32"/>
      <c r="IWN17" s="32"/>
      <c r="IWQ17" s="32"/>
      <c r="IWT17" s="32"/>
      <c r="IWW17" s="32"/>
      <c r="IWZ17" s="32"/>
      <c r="IXC17" s="32"/>
      <c r="IXF17" s="32"/>
      <c r="IXI17" s="32"/>
      <c r="IXL17" s="32"/>
      <c r="IXO17" s="32"/>
      <c r="IXR17" s="32"/>
      <c r="IXU17" s="32"/>
      <c r="IXX17" s="32"/>
      <c r="IYA17" s="32"/>
      <c r="IYD17" s="32"/>
      <c r="IYG17" s="32"/>
      <c r="IYJ17" s="32"/>
      <c r="IYM17" s="32"/>
      <c r="IYP17" s="32"/>
      <c r="IYS17" s="32"/>
      <c r="IYV17" s="32"/>
      <c r="IYY17" s="32"/>
      <c r="IZB17" s="32"/>
      <c r="IZE17" s="32"/>
      <c r="IZH17" s="32"/>
      <c r="IZK17" s="32"/>
      <c r="IZN17" s="32"/>
      <c r="IZQ17" s="32"/>
      <c r="IZT17" s="32"/>
      <c r="IZW17" s="32"/>
      <c r="IZZ17" s="32"/>
      <c r="JAC17" s="32"/>
      <c r="JAF17" s="32"/>
      <c r="JAI17" s="32"/>
      <c r="JAL17" s="32"/>
      <c r="JAO17" s="32"/>
      <c r="JAR17" s="32"/>
      <c r="JAU17" s="32"/>
      <c r="JAX17" s="32"/>
      <c r="JBA17" s="32"/>
      <c r="JBD17" s="32"/>
      <c r="JBG17" s="32"/>
      <c r="JBJ17" s="32"/>
      <c r="JBM17" s="32"/>
      <c r="JBP17" s="32"/>
      <c r="JBS17" s="32"/>
      <c r="JBV17" s="32"/>
      <c r="JBY17" s="32"/>
      <c r="JCB17" s="32"/>
      <c r="JCE17" s="32"/>
      <c r="JCH17" s="32"/>
      <c r="JCK17" s="32"/>
      <c r="JCN17" s="32"/>
      <c r="JCQ17" s="32"/>
      <c r="JCT17" s="32"/>
      <c r="JCW17" s="32"/>
      <c r="JCZ17" s="32"/>
      <c r="JDC17" s="32"/>
      <c r="JDF17" s="32"/>
      <c r="JDI17" s="32"/>
      <c r="JDL17" s="32"/>
      <c r="JDO17" s="32"/>
      <c r="JDR17" s="32"/>
      <c r="JDU17" s="32"/>
      <c r="JDX17" s="32"/>
      <c r="JEA17" s="32"/>
      <c r="JED17" s="32"/>
      <c r="JEG17" s="32"/>
      <c r="JEJ17" s="32"/>
      <c r="JEM17" s="32"/>
      <c r="JEP17" s="32"/>
      <c r="JES17" s="32"/>
      <c r="JEV17" s="32"/>
      <c r="JEY17" s="32"/>
      <c r="JFB17" s="32"/>
      <c r="JFE17" s="32"/>
      <c r="JFH17" s="32"/>
      <c r="JFK17" s="32"/>
      <c r="JFN17" s="32"/>
      <c r="JFQ17" s="32"/>
      <c r="JFT17" s="32"/>
      <c r="JFW17" s="32"/>
      <c r="JFZ17" s="32"/>
      <c r="JGC17" s="32"/>
      <c r="JGF17" s="32"/>
      <c r="JGI17" s="32"/>
      <c r="JGL17" s="32"/>
      <c r="JGO17" s="32"/>
      <c r="JGR17" s="32"/>
      <c r="JGU17" s="32"/>
      <c r="JGX17" s="32"/>
      <c r="JHA17" s="32"/>
      <c r="JHD17" s="32"/>
      <c r="JHG17" s="32"/>
      <c r="JHJ17" s="32"/>
      <c r="JHM17" s="32"/>
      <c r="JHP17" s="32"/>
      <c r="JHS17" s="32"/>
      <c r="JHV17" s="32"/>
      <c r="JHY17" s="32"/>
      <c r="JIB17" s="32"/>
      <c r="JIE17" s="32"/>
      <c r="JIH17" s="32"/>
      <c r="JIK17" s="32"/>
      <c r="JIN17" s="32"/>
      <c r="JIQ17" s="32"/>
      <c r="JIT17" s="32"/>
      <c r="JIW17" s="32"/>
      <c r="JIZ17" s="32"/>
      <c r="JJC17" s="32"/>
      <c r="JJF17" s="32"/>
      <c r="JJI17" s="32"/>
      <c r="JJL17" s="32"/>
      <c r="JJO17" s="32"/>
      <c r="JJR17" s="32"/>
      <c r="JJU17" s="32"/>
      <c r="JJX17" s="32"/>
      <c r="JKA17" s="32"/>
      <c r="JKD17" s="32"/>
      <c r="JKG17" s="32"/>
      <c r="JKJ17" s="32"/>
      <c r="JKM17" s="32"/>
      <c r="JKP17" s="32"/>
      <c r="JKS17" s="32"/>
      <c r="JKV17" s="32"/>
      <c r="JKY17" s="32"/>
      <c r="JLB17" s="32"/>
      <c r="JLE17" s="32"/>
      <c r="JLH17" s="32"/>
      <c r="JLK17" s="32"/>
      <c r="JLN17" s="32"/>
      <c r="JLQ17" s="32"/>
      <c r="JLT17" s="32"/>
      <c r="JLW17" s="32"/>
      <c r="JLZ17" s="32"/>
      <c r="JMC17" s="32"/>
      <c r="JMF17" s="32"/>
      <c r="JMI17" s="32"/>
      <c r="JML17" s="32"/>
      <c r="JMO17" s="32"/>
      <c r="JMR17" s="32"/>
      <c r="JMU17" s="32"/>
      <c r="JMX17" s="32"/>
      <c r="JNA17" s="32"/>
      <c r="JND17" s="32"/>
      <c r="JNG17" s="32"/>
      <c r="JNJ17" s="32"/>
      <c r="JNM17" s="32"/>
      <c r="JNP17" s="32"/>
      <c r="JNS17" s="32"/>
      <c r="JNV17" s="32"/>
      <c r="JNY17" s="32"/>
      <c r="JOB17" s="32"/>
      <c r="JOE17" s="32"/>
      <c r="JOH17" s="32"/>
      <c r="JOK17" s="32"/>
      <c r="JON17" s="32"/>
      <c r="JOQ17" s="32"/>
      <c r="JOT17" s="32"/>
      <c r="JOW17" s="32"/>
      <c r="JOZ17" s="32"/>
      <c r="JPC17" s="32"/>
      <c r="JPF17" s="32"/>
      <c r="JPI17" s="32"/>
      <c r="JPL17" s="32"/>
      <c r="JPO17" s="32"/>
      <c r="JPR17" s="32"/>
      <c r="JPU17" s="32"/>
      <c r="JPX17" s="32"/>
      <c r="JQA17" s="32"/>
      <c r="JQD17" s="32"/>
      <c r="JQG17" s="32"/>
      <c r="JQJ17" s="32"/>
      <c r="JQM17" s="32"/>
      <c r="JQP17" s="32"/>
      <c r="JQS17" s="32"/>
      <c r="JQV17" s="32"/>
      <c r="JQY17" s="32"/>
      <c r="JRB17" s="32"/>
      <c r="JRE17" s="32"/>
      <c r="JRH17" s="32"/>
      <c r="JRK17" s="32"/>
      <c r="JRN17" s="32"/>
      <c r="JRQ17" s="32"/>
      <c r="JRT17" s="32"/>
      <c r="JRW17" s="32"/>
      <c r="JRZ17" s="32"/>
      <c r="JSC17" s="32"/>
      <c r="JSF17" s="32"/>
      <c r="JSI17" s="32"/>
      <c r="JSL17" s="32"/>
      <c r="JSO17" s="32"/>
      <c r="JSR17" s="32"/>
      <c r="JSU17" s="32"/>
      <c r="JSX17" s="32"/>
      <c r="JTA17" s="32"/>
      <c r="JTD17" s="32"/>
      <c r="JTG17" s="32"/>
      <c r="JTJ17" s="32"/>
      <c r="JTM17" s="32"/>
      <c r="JTP17" s="32"/>
      <c r="JTS17" s="32"/>
      <c r="JTV17" s="32"/>
      <c r="JTY17" s="32"/>
      <c r="JUB17" s="32"/>
      <c r="JUE17" s="32"/>
      <c r="JUH17" s="32"/>
      <c r="JUK17" s="32"/>
      <c r="JUN17" s="32"/>
      <c r="JUQ17" s="32"/>
      <c r="JUT17" s="32"/>
      <c r="JUW17" s="32"/>
      <c r="JUZ17" s="32"/>
      <c r="JVC17" s="32"/>
      <c r="JVF17" s="32"/>
      <c r="JVI17" s="32"/>
      <c r="JVL17" s="32"/>
      <c r="JVO17" s="32"/>
      <c r="JVR17" s="32"/>
      <c r="JVU17" s="32"/>
      <c r="JVX17" s="32"/>
      <c r="JWA17" s="32"/>
      <c r="JWD17" s="32"/>
      <c r="JWG17" s="32"/>
      <c r="JWJ17" s="32"/>
      <c r="JWM17" s="32"/>
      <c r="JWP17" s="32"/>
      <c r="JWS17" s="32"/>
      <c r="JWV17" s="32"/>
      <c r="JWY17" s="32"/>
      <c r="JXB17" s="32"/>
      <c r="JXE17" s="32"/>
      <c r="JXH17" s="32"/>
      <c r="JXK17" s="32"/>
      <c r="JXN17" s="32"/>
      <c r="JXQ17" s="32"/>
      <c r="JXT17" s="32"/>
      <c r="JXW17" s="32"/>
      <c r="JXZ17" s="32"/>
      <c r="JYC17" s="32"/>
      <c r="JYF17" s="32"/>
      <c r="JYI17" s="32"/>
      <c r="JYL17" s="32"/>
      <c r="JYO17" s="32"/>
      <c r="JYR17" s="32"/>
      <c r="JYU17" s="32"/>
      <c r="JYX17" s="32"/>
      <c r="JZA17" s="32"/>
      <c r="JZD17" s="32"/>
      <c r="JZG17" s="32"/>
      <c r="JZJ17" s="32"/>
      <c r="JZM17" s="32"/>
      <c r="JZP17" s="32"/>
      <c r="JZS17" s="32"/>
      <c r="JZV17" s="32"/>
      <c r="JZY17" s="32"/>
      <c r="KAB17" s="32"/>
      <c r="KAE17" s="32"/>
      <c r="KAH17" s="32"/>
      <c r="KAK17" s="32"/>
      <c r="KAN17" s="32"/>
      <c r="KAQ17" s="32"/>
      <c r="KAT17" s="32"/>
      <c r="KAW17" s="32"/>
      <c r="KAZ17" s="32"/>
      <c r="KBC17" s="32"/>
      <c r="KBF17" s="32"/>
      <c r="KBI17" s="32"/>
      <c r="KBL17" s="32"/>
      <c r="KBO17" s="32"/>
      <c r="KBR17" s="32"/>
      <c r="KBU17" s="32"/>
      <c r="KBX17" s="32"/>
      <c r="KCA17" s="32"/>
      <c r="KCD17" s="32"/>
      <c r="KCG17" s="32"/>
      <c r="KCJ17" s="32"/>
      <c r="KCM17" s="32"/>
      <c r="KCP17" s="32"/>
      <c r="KCS17" s="32"/>
      <c r="KCV17" s="32"/>
      <c r="KCY17" s="32"/>
      <c r="KDB17" s="32"/>
      <c r="KDE17" s="32"/>
      <c r="KDH17" s="32"/>
      <c r="KDK17" s="32"/>
      <c r="KDN17" s="32"/>
      <c r="KDQ17" s="32"/>
      <c r="KDT17" s="32"/>
      <c r="KDW17" s="32"/>
      <c r="KDZ17" s="32"/>
      <c r="KEC17" s="32"/>
      <c r="KEF17" s="32"/>
      <c r="KEI17" s="32"/>
      <c r="KEL17" s="32"/>
      <c r="KEO17" s="32"/>
      <c r="KER17" s="32"/>
      <c r="KEU17" s="32"/>
      <c r="KEX17" s="32"/>
      <c r="KFA17" s="32"/>
      <c r="KFD17" s="32"/>
      <c r="KFG17" s="32"/>
      <c r="KFJ17" s="32"/>
      <c r="KFM17" s="32"/>
      <c r="KFP17" s="32"/>
      <c r="KFS17" s="32"/>
      <c r="KFV17" s="32"/>
      <c r="KFY17" s="32"/>
      <c r="KGB17" s="32"/>
      <c r="KGE17" s="32"/>
      <c r="KGH17" s="32"/>
      <c r="KGK17" s="32"/>
      <c r="KGN17" s="32"/>
      <c r="KGQ17" s="32"/>
      <c r="KGT17" s="32"/>
      <c r="KGW17" s="32"/>
      <c r="KGZ17" s="32"/>
      <c r="KHC17" s="32"/>
      <c r="KHF17" s="32"/>
      <c r="KHI17" s="32"/>
      <c r="KHL17" s="32"/>
      <c r="KHO17" s="32"/>
      <c r="KHR17" s="32"/>
      <c r="KHU17" s="32"/>
      <c r="KHX17" s="32"/>
      <c r="KIA17" s="32"/>
      <c r="KID17" s="32"/>
      <c r="KIG17" s="32"/>
      <c r="KIJ17" s="32"/>
      <c r="KIM17" s="32"/>
      <c r="KIP17" s="32"/>
      <c r="KIS17" s="32"/>
      <c r="KIV17" s="32"/>
      <c r="KIY17" s="32"/>
      <c r="KJB17" s="32"/>
      <c r="KJE17" s="32"/>
      <c r="KJH17" s="32"/>
      <c r="KJK17" s="32"/>
      <c r="KJN17" s="32"/>
      <c r="KJQ17" s="32"/>
      <c r="KJT17" s="32"/>
      <c r="KJW17" s="32"/>
      <c r="KJZ17" s="32"/>
      <c r="KKC17" s="32"/>
      <c r="KKF17" s="32"/>
      <c r="KKI17" s="32"/>
      <c r="KKL17" s="32"/>
      <c r="KKO17" s="32"/>
      <c r="KKR17" s="32"/>
      <c r="KKU17" s="32"/>
      <c r="KKX17" s="32"/>
      <c r="KLA17" s="32"/>
      <c r="KLD17" s="32"/>
      <c r="KLG17" s="32"/>
      <c r="KLJ17" s="32"/>
      <c r="KLM17" s="32"/>
      <c r="KLP17" s="32"/>
      <c r="KLS17" s="32"/>
      <c r="KLV17" s="32"/>
      <c r="KLY17" s="32"/>
      <c r="KMB17" s="32"/>
      <c r="KME17" s="32"/>
      <c r="KMH17" s="32"/>
      <c r="KMK17" s="32"/>
      <c r="KMN17" s="32"/>
      <c r="KMQ17" s="32"/>
      <c r="KMT17" s="32"/>
      <c r="KMW17" s="32"/>
      <c r="KMZ17" s="32"/>
      <c r="KNC17" s="32"/>
      <c r="KNF17" s="32"/>
      <c r="KNI17" s="32"/>
      <c r="KNL17" s="32"/>
      <c r="KNO17" s="32"/>
      <c r="KNR17" s="32"/>
      <c r="KNU17" s="32"/>
      <c r="KNX17" s="32"/>
      <c r="KOA17" s="32"/>
      <c r="KOD17" s="32"/>
      <c r="KOG17" s="32"/>
      <c r="KOJ17" s="32"/>
      <c r="KOM17" s="32"/>
      <c r="KOP17" s="32"/>
      <c r="KOS17" s="32"/>
      <c r="KOV17" s="32"/>
      <c r="KOY17" s="32"/>
      <c r="KPB17" s="32"/>
      <c r="KPE17" s="32"/>
      <c r="KPH17" s="32"/>
      <c r="KPK17" s="32"/>
      <c r="KPN17" s="32"/>
      <c r="KPQ17" s="32"/>
      <c r="KPT17" s="32"/>
      <c r="KPW17" s="32"/>
      <c r="KPZ17" s="32"/>
      <c r="KQC17" s="32"/>
      <c r="KQF17" s="32"/>
      <c r="KQI17" s="32"/>
      <c r="KQL17" s="32"/>
      <c r="KQO17" s="32"/>
      <c r="KQR17" s="32"/>
      <c r="KQU17" s="32"/>
      <c r="KQX17" s="32"/>
      <c r="KRA17" s="32"/>
      <c r="KRD17" s="32"/>
      <c r="KRG17" s="32"/>
      <c r="KRJ17" s="32"/>
      <c r="KRM17" s="32"/>
      <c r="KRP17" s="32"/>
      <c r="KRS17" s="32"/>
      <c r="KRV17" s="32"/>
      <c r="KRY17" s="32"/>
      <c r="KSB17" s="32"/>
      <c r="KSE17" s="32"/>
      <c r="KSH17" s="32"/>
      <c r="KSK17" s="32"/>
      <c r="KSN17" s="32"/>
      <c r="KSQ17" s="32"/>
      <c r="KST17" s="32"/>
      <c r="KSW17" s="32"/>
      <c r="KSZ17" s="32"/>
      <c r="KTC17" s="32"/>
      <c r="KTF17" s="32"/>
      <c r="KTI17" s="32"/>
      <c r="KTL17" s="32"/>
      <c r="KTO17" s="32"/>
      <c r="KTR17" s="32"/>
      <c r="KTU17" s="32"/>
      <c r="KTX17" s="32"/>
      <c r="KUA17" s="32"/>
      <c r="KUD17" s="32"/>
      <c r="KUG17" s="32"/>
      <c r="KUJ17" s="32"/>
      <c r="KUM17" s="32"/>
      <c r="KUP17" s="32"/>
      <c r="KUS17" s="32"/>
      <c r="KUV17" s="32"/>
      <c r="KUY17" s="32"/>
      <c r="KVB17" s="32"/>
      <c r="KVE17" s="32"/>
      <c r="KVH17" s="32"/>
      <c r="KVK17" s="32"/>
      <c r="KVN17" s="32"/>
      <c r="KVQ17" s="32"/>
      <c r="KVT17" s="32"/>
      <c r="KVW17" s="32"/>
      <c r="KVZ17" s="32"/>
      <c r="KWC17" s="32"/>
      <c r="KWF17" s="32"/>
      <c r="KWI17" s="32"/>
      <c r="KWL17" s="32"/>
      <c r="KWO17" s="32"/>
      <c r="KWR17" s="32"/>
      <c r="KWU17" s="32"/>
      <c r="KWX17" s="32"/>
      <c r="KXA17" s="32"/>
      <c r="KXD17" s="32"/>
      <c r="KXG17" s="32"/>
      <c r="KXJ17" s="32"/>
      <c r="KXM17" s="32"/>
      <c r="KXP17" s="32"/>
      <c r="KXS17" s="32"/>
      <c r="KXV17" s="32"/>
      <c r="KXY17" s="32"/>
      <c r="KYB17" s="32"/>
      <c r="KYE17" s="32"/>
      <c r="KYH17" s="32"/>
      <c r="KYK17" s="32"/>
      <c r="KYN17" s="32"/>
      <c r="KYQ17" s="32"/>
      <c r="KYT17" s="32"/>
      <c r="KYW17" s="32"/>
      <c r="KYZ17" s="32"/>
      <c r="KZC17" s="32"/>
      <c r="KZF17" s="32"/>
      <c r="KZI17" s="32"/>
      <c r="KZL17" s="32"/>
      <c r="KZO17" s="32"/>
      <c r="KZR17" s="32"/>
      <c r="KZU17" s="32"/>
      <c r="KZX17" s="32"/>
      <c r="LAA17" s="32"/>
      <c r="LAD17" s="32"/>
      <c r="LAG17" s="32"/>
      <c r="LAJ17" s="32"/>
      <c r="LAM17" s="32"/>
      <c r="LAP17" s="32"/>
      <c r="LAS17" s="32"/>
      <c r="LAV17" s="32"/>
      <c r="LAY17" s="32"/>
      <c r="LBB17" s="32"/>
      <c r="LBE17" s="32"/>
      <c r="LBH17" s="32"/>
      <c r="LBK17" s="32"/>
      <c r="LBN17" s="32"/>
      <c r="LBQ17" s="32"/>
      <c r="LBT17" s="32"/>
      <c r="LBW17" s="32"/>
      <c r="LBZ17" s="32"/>
      <c r="LCC17" s="32"/>
      <c r="LCF17" s="32"/>
      <c r="LCI17" s="32"/>
      <c r="LCL17" s="32"/>
      <c r="LCO17" s="32"/>
      <c r="LCR17" s="32"/>
      <c r="LCU17" s="32"/>
      <c r="LCX17" s="32"/>
      <c r="LDA17" s="32"/>
      <c r="LDD17" s="32"/>
      <c r="LDG17" s="32"/>
      <c r="LDJ17" s="32"/>
      <c r="LDM17" s="32"/>
      <c r="LDP17" s="32"/>
      <c r="LDS17" s="32"/>
      <c r="LDV17" s="32"/>
      <c r="LDY17" s="32"/>
      <c r="LEB17" s="32"/>
      <c r="LEE17" s="32"/>
      <c r="LEH17" s="32"/>
      <c r="LEK17" s="32"/>
      <c r="LEN17" s="32"/>
      <c r="LEQ17" s="32"/>
      <c r="LET17" s="32"/>
      <c r="LEW17" s="32"/>
      <c r="LEZ17" s="32"/>
      <c r="LFC17" s="32"/>
      <c r="LFF17" s="32"/>
      <c r="LFI17" s="32"/>
      <c r="LFL17" s="32"/>
      <c r="LFO17" s="32"/>
      <c r="LFR17" s="32"/>
      <c r="LFU17" s="32"/>
      <c r="LFX17" s="32"/>
      <c r="LGA17" s="32"/>
      <c r="LGD17" s="32"/>
      <c r="LGG17" s="32"/>
      <c r="LGJ17" s="32"/>
      <c r="LGM17" s="32"/>
      <c r="LGP17" s="32"/>
      <c r="LGS17" s="32"/>
      <c r="LGV17" s="32"/>
      <c r="LGY17" s="32"/>
      <c r="LHB17" s="32"/>
      <c r="LHE17" s="32"/>
      <c r="LHH17" s="32"/>
      <c r="LHK17" s="32"/>
      <c r="LHN17" s="32"/>
      <c r="LHQ17" s="32"/>
      <c r="LHT17" s="32"/>
      <c r="LHW17" s="32"/>
      <c r="LHZ17" s="32"/>
      <c r="LIC17" s="32"/>
      <c r="LIF17" s="32"/>
      <c r="LII17" s="32"/>
      <c r="LIL17" s="32"/>
      <c r="LIO17" s="32"/>
      <c r="LIR17" s="32"/>
      <c r="LIU17" s="32"/>
      <c r="LIX17" s="32"/>
      <c r="LJA17" s="32"/>
      <c r="LJD17" s="32"/>
      <c r="LJG17" s="32"/>
      <c r="LJJ17" s="32"/>
      <c r="LJM17" s="32"/>
      <c r="LJP17" s="32"/>
      <c r="LJS17" s="32"/>
      <c r="LJV17" s="32"/>
      <c r="LJY17" s="32"/>
      <c r="LKB17" s="32"/>
      <c r="LKE17" s="32"/>
      <c r="LKH17" s="32"/>
      <c r="LKK17" s="32"/>
      <c r="LKN17" s="32"/>
      <c r="LKQ17" s="32"/>
      <c r="LKT17" s="32"/>
      <c r="LKW17" s="32"/>
      <c r="LKZ17" s="32"/>
      <c r="LLC17" s="32"/>
      <c r="LLF17" s="32"/>
      <c r="LLI17" s="32"/>
      <c r="LLL17" s="32"/>
      <c r="LLO17" s="32"/>
      <c r="LLR17" s="32"/>
      <c r="LLU17" s="32"/>
      <c r="LLX17" s="32"/>
      <c r="LMA17" s="32"/>
      <c r="LMD17" s="32"/>
      <c r="LMG17" s="32"/>
      <c r="LMJ17" s="32"/>
      <c r="LMM17" s="32"/>
      <c r="LMP17" s="32"/>
      <c r="LMS17" s="32"/>
      <c r="LMV17" s="32"/>
      <c r="LMY17" s="32"/>
      <c r="LNB17" s="32"/>
      <c r="LNE17" s="32"/>
      <c r="LNH17" s="32"/>
      <c r="LNK17" s="32"/>
      <c r="LNN17" s="32"/>
      <c r="LNQ17" s="32"/>
      <c r="LNT17" s="32"/>
      <c r="LNW17" s="32"/>
      <c r="LNZ17" s="32"/>
      <c r="LOC17" s="32"/>
      <c r="LOF17" s="32"/>
      <c r="LOI17" s="32"/>
      <c r="LOL17" s="32"/>
      <c r="LOO17" s="32"/>
      <c r="LOR17" s="32"/>
      <c r="LOU17" s="32"/>
      <c r="LOX17" s="32"/>
      <c r="LPA17" s="32"/>
      <c r="LPD17" s="32"/>
      <c r="LPG17" s="32"/>
      <c r="LPJ17" s="32"/>
      <c r="LPM17" s="32"/>
      <c r="LPP17" s="32"/>
      <c r="LPS17" s="32"/>
      <c r="LPV17" s="32"/>
      <c r="LPY17" s="32"/>
      <c r="LQB17" s="32"/>
      <c r="LQE17" s="32"/>
      <c r="LQH17" s="32"/>
      <c r="LQK17" s="32"/>
      <c r="LQN17" s="32"/>
      <c r="LQQ17" s="32"/>
      <c r="LQT17" s="32"/>
      <c r="LQW17" s="32"/>
      <c r="LQZ17" s="32"/>
      <c r="LRC17" s="32"/>
      <c r="LRF17" s="32"/>
      <c r="LRI17" s="32"/>
      <c r="LRL17" s="32"/>
      <c r="LRO17" s="32"/>
      <c r="LRR17" s="32"/>
      <c r="LRU17" s="32"/>
      <c r="LRX17" s="32"/>
      <c r="LSA17" s="32"/>
      <c r="LSD17" s="32"/>
      <c r="LSG17" s="32"/>
      <c r="LSJ17" s="32"/>
      <c r="LSM17" s="32"/>
      <c r="LSP17" s="32"/>
      <c r="LSS17" s="32"/>
      <c r="LSV17" s="32"/>
      <c r="LSY17" s="32"/>
      <c r="LTB17" s="32"/>
      <c r="LTE17" s="32"/>
      <c r="LTH17" s="32"/>
      <c r="LTK17" s="32"/>
      <c r="LTN17" s="32"/>
      <c r="LTQ17" s="32"/>
      <c r="LTT17" s="32"/>
      <c r="LTW17" s="32"/>
      <c r="LTZ17" s="32"/>
      <c r="LUC17" s="32"/>
      <c r="LUF17" s="32"/>
      <c r="LUI17" s="32"/>
      <c r="LUL17" s="32"/>
      <c r="LUO17" s="32"/>
      <c r="LUR17" s="32"/>
      <c r="LUU17" s="32"/>
      <c r="LUX17" s="32"/>
      <c r="LVA17" s="32"/>
      <c r="LVD17" s="32"/>
      <c r="LVG17" s="32"/>
      <c r="LVJ17" s="32"/>
      <c r="LVM17" s="32"/>
      <c r="LVP17" s="32"/>
      <c r="LVS17" s="32"/>
      <c r="LVV17" s="32"/>
      <c r="LVY17" s="32"/>
      <c r="LWB17" s="32"/>
      <c r="LWE17" s="32"/>
      <c r="LWH17" s="32"/>
      <c r="LWK17" s="32"/>
      <c r="LWN17" s="32"/>
      <c r="LWQ17" s="32"/>
      <c r="LWT17" s="32"/>
      <c r="LWW17" s="32"/>
      <c r="LWZ17" s="32"/>
      <c r="LXC17" s="32"/>
      <c r="LXF17" s="32"/>
      <c r="LXI17" s="32"/>
      <c r="LXL17" s="32"/>
      <c r="LXO17" s="32"/>
      <c r="LXR17" s="32"/>
      <c r="LXU17" s="32"/>
      <c r="LXX17" s="32"/>
      <c r="LYA17" s="32"/>
      <c r="LYD17" s="32"/>
      <c r="LYG17" s="32"/>
      <c r="LYJ17" s="32"/>
      <c r="LYM17" s="32"/>
      <c r="LYP17" s="32"/>
      <c r="LYS17" s="32"/>
      <c r="LYV17" s="32"/>
      <c r="LYY17" s="32"/>
      <c r="LZB17" s="32"/>
      <c r="LZE17" s="32"/>
      <c r="LZH17" s="32"/>
      <c r="LZK17" s="32"/>
      <c r="LZN17" s="32"/>
      <c r="LZQ17" s="32"/>
      <c r="LZT17" s="32"/>
      <c r="LZW17" s="32"/>
      <c r="LZZ17" s="32"/>
      <c r="MAC17" s="32"/>
      <c r="MAF17" s="32"/>
      <c r="MAI17" s="32"/>
      <c r="MAL17" s="32"/>
      <c r="MAO17" s="32"/>
      <c r="MAR17" s="32"/>
      <c r="MAU17" s="32"/>
      <c r="MAX17" s="32"/>
      <c r="MBA17" s="32"/>
      <c r="MBD17" s="32"/>
      <c r="MBG17" s="32"/>
      <c r="MBJ17" s="32"/>
      <c r="MBM17" s="32"/>
      <c r="MBP17" s="32"/>
      <c r="MBS17" s="32"/>
      <c r="MBV17" s="32"/>
      <c r="MBY17" s="32"/>
      <c r="MCB17" s="32"/>
      <c r="MCE17" s="32"/>
      <c r="MCH17" s="32"/>
      <c r="MCK17" s="32"/>
      <c r="MCN17" s="32"/>
      <c r="MCQ17" s="32"/>
      <c r="MCT17" s="32"/>
      <c r="MCW17" s="32"/>
      <c r="MCZ17" s="32"/>
      <c r="MDC17" s="32"/>
      <c r="MDF17" s="32"/>
      <c r="MDI17" s="32"/>
      <c r="MDL17" s="32"/>
      <c r="MDO17" s="32"/>
      <c r="MDR17" s="32"/>
      <c r="MDU17" s="32"/>
      <c r="MDX17" s="32"/>
      <c r="MEA17" s="32"/>
      <c r="MED17" s="32"/>
      <c r="MEG17" s="32"/>
      <c r="MEJ17" s="32"/>
      <c r="MEM17" s="32"/>
      <c r="MEP17" s="32"/>
      <c r="MES17" s="32"/>
      <c r="MEV17" s="32"/>
      <c r="MEY17" s="32"/>
      <c r="MFB17" s="32"/>
      <c r="MFE17" s="32"/>
      <c r="MFH17" s="32"/>
      <c r="MFK17" s="32"/>
      <c r="MFN17" s="32"/>
      <c r="MFQ17" s="32"/>
      <c r="MFT17" s="32"/>
      <c r="MFW17" s="32"/>
      <c r="MFZ17" s="32"/>
      <c r="MGC17" s="32"/>
      <c r="MGF17" s="32"/>
      <c r="MGI17" s="32"/>
      <c r="MGL17" s="32"/>
      <c r="MGO17" s="32"/>
      <c r="MGR17" s="32"/>
      <c r="MGU17" s="32"/>
      <c r="MGX17" s="32"/>
      <c r="MHA17" s="32"/>
      <c r="MHD17" s="32"/>
      <c r="MHG17" s="32"/>
      <c r="MHJ17" s="32"/>
      <c r="MHM17" s="32"/>
      <c r="MHP17" s="32"/>
      <c r="MHS17" s="32"/>
      <c r="MHV17" s="32"/>
      <c r="MHY17" s="32"/>
      <c r="MIB17" s="32"/>
      <c r="MIE17" s="32"/>
      <c r="MIH17" s="32"/>
      <c r="MIK17" s="32"/>
      <c r="MIN17" s="32"/>
      <c r="MIQ17" s="32"/>
      <c r="MIT17" s="32"/>
      <c r="MIW17" s="32"/>
      <c r="MIZ17" s="32"/>
      <c r="MJC17" s="32"/>
      <c r="MJF17" s="32"/>
      <c r="MJI17" s="32"/>
      <c r="MJL17" s="32"/>
      <c r="MJO17" s="32"/>
      <c r="MJR17" s="32"/>
      <c r="MJU17" s="32"/>
      <c r="MJX17" s="32"/>
      <c r="MKA17" s="32"/>
      <c r="MKD17" s="32"/>
      <c r="MKG17" s="32"/>
      <c r="MKJ17" s="32"/>
      <c r="MKM17" s="32"/>
      <c r="MKP17" s="32"/>
      <c r="MKS17" s="32"/>
      <c r="MKV17" s="32"/>
      <c r="MKY17" s="32"/>
      <c r="MLB17" s="32"/>
      <c r="MLE17" s="32"/>
      <c r="MLH17" s="32"/>
      <c r="MLK17" s="32"/>
      <c r="MLN17" s="32"/>
      <c r="MLQ17" s="32"/>
      <c r="MLT17" s="32"/>
      <c r="MLW17" s="32"/>
      <c r="MLZ17" s="32"/>
      <c r="MMC17" s="32"/>
      <c r="MMF17" s="32"/>
      <c r="MMI17" s="32"/>
      <c r="MML17" s="32"/>
      <c r="MMO17" s="32"/>
      <c r="MMR17" s="32"/>
      <c r="MMU17" s="32"/>
      <c r="MMX17" s="32"/>
      <c r="MNA17" s="32"/>
      <c r="MND17" s="32"/>
      <c r="MNG17" s="32"/>
      <c r="MNJ17" s="32"/>
      <c r="MNM17" s="32"/>
      <c r="MNP17" s="32"/>
      <c r="MNS17" s="32"/>
      <c r="MNV17" s="32"/>
      <c r="MNY17" s="32"/>
      <c r="MOB17" s="32"/>
      <c r="MOE17" s="32"/>
      <c r="MOH17" s="32"/>
      <c r="MOK17" s="32"/>
      <c r="MON17" s="32"/>
      <c r="MOQ17" s="32"/>
      <c r="MOT17" s="32"/>
      <c r="MOW17" s="32"/>
      <c r="MOZ17" s="32"/>
      <c r="MPC17" s="32"/>
      <c r="MPF17" s="32"/>
      <c r="MPI17" s="32"/>
      <c r="MPL17" s="32"/>
      <c r="MPO17" s="32"/>
      <c r="MPR17" s="32"/>
      <c r="MPU17" s="32"/>
      <c r="MPX17" s="32"/>
      <c r="MQA17" s="32"/>
      <c r="MQD17" s="32"/>
      <c r="MQG17" s="32"/>
      <c r="MQJ17" s="32"/>
      <c r="MQM17" s="32"/>
      <c r="MQP17" s="32"/>
      <c r="MQS17" s="32"/>
      <c r="MQV17" s="32"/>
      <c r="MQY17" s="32"/>
      <c r="MRB17" s="32"/>
      <c r="MRE17" s="32"/>
      <c r="MRH17" s="32"/>
      <c r="MRK17" s="32"/>
      <c r="MRN17" s="32"/>
      <c r="MRQ17" s="32"/>
      <c r="MRT17" s="32"/>
      <c r="MRW17" s="32"/>
      <c r="MRZ17" s="32"/>
      <c r="MSC17" s="32"/>
      <c r="MSF17" s="32"/>
      <c r="MSI17" s="32"/>
      <c r="MSL17" s="32"/>
      <c r="MSO17" s="32"/>
      <c r="MSR17" s="32"/>
      <c r="MSU17" s="32"/>
      <c r="MSX17" s="32"/>
      <c r="MTA17" s="32"/>
      <c r="MTD17" s="32"/>
      <c r="MTG17" s="32"/>
      <c r="MTJ17" s="32"/>
      <c r="MTM17" s="32"/>
      <c r="MTP17" s="32"/>
      <c r="MTS17" s="32"/>
      <c r="MTV17" s="32"/>
      <c r="MTY17" s="32"/>
      <c r="MUB17" s="32"/>
      <c r="MUE17" s="32"/>
      <c r="MUH17" s="32"/>
      <c r="MUK17" s="32"/>
      <c r="MUN17" s="32"/>
      <c r="MUQ17" s="32"/>
      <c r="MUT17" s="32"/>
      <c r="MUW17" s="32"/>
      <c r="MUZ17" s="32"/>
      <c r="MVC17" s="32"/>
      <c r="MVF17" s="32"/>
      <c r="MVI17" s="32"/>
      <c r="MVL17" s="32"/>
      <c r="MVO17" s="32"/>
      <c r="MVR17" s="32"/>
      <c r="MVU17" s="32"/>
      <c r="MVX17" s="32"/>
      <c r="MWA17" s="32"/>
      <c r="MWD17" s="32"/>
      <c r="MWG17" s="32"/>
      <c r="MWJ17" s="32"/>
      <c r="MWM17" s="32"/>
      <c r="MWP17" s="32"/>
      <c r="MWS17" s="32"/>
      <c r="MWV17" s="32"/>
      <c r="MWY17" s="32"/>
      <c r="MXB17" s="32"/>
      <c r="MXE17" s="32"/>
      <c r="MXH17" s="32"/>
      <c r="MXK17" s="32"/>
      <c r="MXN17" s="32"/>
      <c r="MXQ17" s="32"/>
      <c r="MXT17" s="32"/>
      <c r="MXW17" s="32"/>
      <c r="MXZ17" s="32"/>
      <c r="MYC17" s="32"/>
      <c r="MYF17" s="32"/>
      <c r="MYI17" s="32"/>
      <c r="MYL17" s="32"/>
      <c r="MYO17" s="32"/>
      <c r="MYR17" s="32"/>
      <c r="MYU17" s="32"/>
      <c r="MYX17" s="32"/>
      <c r="MZA17" s="32"/>
      <c r="MZD17" s="32"/>
      <c r="MZG17" s="32"/>
      <c r="MZJ17" s="32"/>
      <c r="MZM17" s="32"/>
      <c r="MZP17" s="32"/>
      <c r="MZS17" s="32"/>
      <c r="MZV17" s="32"/>
      <c r="MZY17" s="32"/>
      <c r="NAB17" s="32"/>
      <c r="NAE17" s="32"/>
      <c r="NAH17" s="32"/>
      <c r="NAK17" s="32"/>
      <c r="NAN17" s="32"/>
      <c r="NAQ17" s="32"/>
      <c r="NAT17" s="32"/>
      <c r="NAW17" s="32"/>
      <c r="NAZ17" s="32"/>
      <c r="NBC17" s="32"/>
      <c r="NBF17" s="32"/>
      <c r="NBI17" s="32"/>
      <c r="NBL17" s="32"/>
      <c r="NBO17" s="32"/>
      <c r="NBR17" s="32"/>
      <c r="NBU17" s="32"/>
      <c r="NBX17" s="32"/>
      <c r="NCA17" s="32"/>
      <c r="NCD17" s="32"/>
      <c r="NCG17" s="32"/>
      <c r="NCJ17" s="32"/>
      <c r="NCM17" s="32"/>
      <c r="NCP17" s="32"/>
      <c r="NCS17" s="32"/>
      <c r="NCV17" s="32"/>
      <c r="NCY17" s="32"/>
      <c r="NDB17" s="32"/>
      <c r="NDE17" s="32"/>
      <c r="NDH17" s="32"/>
      <c r="NDK17" s="32"/>
      <c r="NDN17" s="32"/>
      <c r="NDQ17" s="32"/>
      <c r="NDT17" s="32"/>
      <c r="NDW17" s="32"/>
      <c r="NDZ17" s="32"/>
      <c r="NEC17" s="32"/>
      <c r="NEF17" s="32"/>
      <c r="NEI17" s="32"/>
      <c r="NEL17" s="32"/>
      <c r="NEO17" s="32"/>
      <c r="NER17" s="32"/>
      <c r="NEU17" s="32"/>
      <c r="NEX17" s="32"/>
      <c r="NFA17" s="32"/>
      <c r="NFD17" s="32"/>
      <c r="NFG17" s="32"/>
      <c r="NFJ17" s="32"/>
      <c r="NFM17" s="32"/>
      <c r="NFP17" s="32"/>
      <c r="NFS17" s="32"/>
      <c r="NFV17" s="32"/>
      <c r="NFY17" s="32"/>
      <c r="NGB17" s="32"/>
      <c r="NGE17" s="32"/>
      <c r="NGH17" s="32"/>
      <c r="NGK17" s="32"/>
      <c r="NGN17" s="32"/>
      <c r="NGQ17" s="32"/>
      <c r="NGT17" s="32"/>
      <c r="NGW17" s="32"/>
      <c r="NGZ17" s="32"/>
      <c r="NHC17" s="32"/>
      <c r="NHF17" s="32"/>
      <c r="NHI17" s="32"/>
      <c r="NHL17" s="32"/>
      <c r="NHO17" s="32"/>
      <c r="NHR17" s="32"/>
      <c r="NHU17" s="32"/>
      <c r="NHX17" s="32"/>
      <c r="NIA17" s="32"/>
      <c r="NID17" s="32"/>
      <c r="NIG17" s="32"/>
      <c r="NIJ17" s="32"/>
      <c r="NIM17" s="32"/>
      <c r="NIP17" s="32"/>
      <c r="NIS17" s="32"/>
      <c r="NIV17" s="32"/>
      <c r="NIY17" s="32"/>
      <c r="NJB17" s="32"/>
      <c r="NJE17" s="32"/>
      <c r="NJH17" s="32"/>
      <c r="NJK17" s="32"/>
      <c r="NJN17" s="32"/>
      <c r="NJQ17" s="32"/>
      <c r="NJT17" s="32"/>
      <c r="NJW17" s="32"/>
      <c r="NJZ17" s="32"/>
      <c r="NKC17" s="32"/>
      <c r="NKF17" s="32"/>
      <c r="NKI17" s="32"/>
      <c r="NKL17" s="32"/>
      <c r="NKO17" s="32"/>
      <c r="NKR17" s="32"/>
      <c r="NKU17" s="32"/>
      <c r="NKX17" s="32"/>
      <c r="NLA17" s="32"/>
      <c r="NLD17" s="32"/>
      <c r="NLG17" s="32"/>
      <c r="NLJ17" s="32"/>
      <c r="NLM17" s="32"/>
      <c r="NLP17" s="32"/>
      <c r="NLS17" s="32"/>
      <c r="NLV17" s="32"/>
      <c r="NLY17" s="32"/>
      <c r="NMB17" s="32"/>
      <c r="NME17" s="32"/>
      <c r="NMH17" s="32"/>
      <c r="NMK17" s="32"/>
      <c r="NMN17" s="32"/>
      <c r="NMQ17" s="32"/>
      <c r="NMT17" s="32"/>
      <c r="NMW17" s="32"/>
      <c r="NMZ17" s="32"/>
      <c r="NNC17" s="32"/>
      <c r="NNF17" s="32"/>
      <c r="NNI17" s="32"/>
      <c r="NNL17" s="32"/>
      <c r="NNO17" s="32"/>
      <c r="NNR17" s="32"/>
      <c r="NNU17" s="32"/>
      <c r="NNX17" s="32"/>
      <c r="NOA17" s="32"/>
      <c r="NOD17" s="32"/>
      <c r="NOG17" s="32"/>
      <c r="NOJ17" s="32"/>
      <c r="NOM17" s="32"/>
      <c r="NOP17" s="32"/>
      <c r="NOS17" s="32"/>
      <c r="NOV17" s="32"/>
      <c r="NOY17" s="32"/>
      <c r="NPB17" s="32"/>
      <c r="NPE17" s="32"/>
      <c r="NPH17" s="32"/>
      <c r="NPK17" s="32"/>
      <c r="NPN17" s="32"/>
      <c r="NPQ17" s="32"/>
      <c r="NPT17" s="32"/>
      <c r="NPW17" s="32"/>
      <c r="NPZ17" s="32"/>
      <c r="NQC17" s="32"/>
      <c r="NQF17" s="32"/>
      <c r="NQI17" s="32"/>
      <c r="NQL17" s="32"/>
      <c r="NQO17" s="32"/>
      <c r="NQR17" s="32"/>
      <c r="NQU17" s="32"/>
      <c r="NQX17" s="32"/>
      <c r="NRA17" s="32"/>
      <c r="NRD17" s="32"/>
      <c r="NRG17" s="32"/>
      <c r="NRJ17" s="32"/>
      <c r="NRM17" s="32"/>
      <c r="NRP17" s="32"/>
      <c r="NRS17" s="32"/>
      <c r="NRV17" s="32"/>
      <c r="NRY17" s="32"/>
      <c r="NSB17" s="32"/>
      <c r="NSE17" s="32"/>
      <c r="NSH17" s="32"/>
      <c r="NSK17" s="32"/>
      <c r="NSN17" s="32"/>
      <c r="NSQ17" s="32"/>
      <c r="NST17" s="32"/>
      <c r="NSW17" s="32"/>
      <c r="NSZ17" s="32"/>
      <c r="NTC17" s="32"/>
      <c r="NTF17" s="32"/>
      <c r="NTI17" s="32"/>
      <c r="NTL17" s="32"/>
      <c r="NTO17" s="32"/>
      <c r="NTR17" s="32"/>
      <c r="NTU17" s="32"/>
      <c r="NTX17" s="32"/>
      <c r="NUA17" s="32"/>
      <c r="NUD17" s="32"/>
      <c r="NUG17" s="32"/>
      <c r="NUJ17" s="32"/>
      <c r="NUM17" s="32"/>
      <c r="NUP17" s="32"/>
      <c r="NUS17" s="32"/>
      <c r="NUV17" s="32"/>
      <c r="NUY17" s="32"/>
      <c r="NVB17" s="32"/>
      <c r="NVE17" s="32"/>
      <c r="NVH17" s="32"/>
      <c r="NVK17" s="32"/>
      <c r="NVN17" s="32"/>
      <c r="NVQ17" s="32"/>
      <c r="NVT17" s="32"/>
      <c r="NVW17" s="32"/>
      <c r="NVZ17" s="32"/>
      <c r="NWC17" s="32"/>
      <c r="NWF17" s="32"/>
      <c r="NWI17" s="32"/>
      <c r="NWL17" s="32"/>
      <c r="NWO17" s="32"/>
      <c r="NWR17" s="32"/>
      <c r="NWU17" s="32"/>
      <c r="NWX17" s="32"/>
      <c r="NXA17" s="32"/>
      <c r="NXD17" s="32"/>
      <c r="NXG17" s="32"/>
      <c r="NXJ17" s="32"/>
      <c r="NXM17" s="32"/>
      <c r="NXP17" s="32"/>
      <c r="NXS17" s="32"/>
      <c r="NXV17" s="32"/>
      <c r="NXY17" s="32"/>
      <c r="NYB17" s="32"/>
      <c r="NYE17" s="32"/>
      <c r="NYH17" s="32"/>
      <c r="NYK17" s="32"/>
      <c r="NYN17" s="32"/>
      <c r="NYQ17" s="32"/>
      <c r="NYT17" s="32"/>
      <c r="NYW17" s="32"/>
      <c r="NYZ17" s="32"/>
      <c r="NZC17" s="32"/>
      <c r="NZF17" s="32"/>
      <c r="NZI17" s="32"/>
      <c r="NZL17" s="32"/>
      <c r="NZO17" s="32"/>
      <c r="NZR17" s="32"/>
      <c r="NZU17" s="32"/>
      <c r="NZX17" s="32"/>
      <c r="OAA17" s="32"/>
      <c r="OAD17" s="32"/>
      <c r="OAG17" s="32"/>
      <c r="OAJ17" s="32"/>
      <c r="OAM17" s="32"/>
      <c r="OAP17" s="32"/>
      <c r="OAS17" s="32"/>
      <c r="OAV17" s="32"/>
      <c r="OAY17" s="32"/>
      <c r="OBB17" s="32"/>
      <c r="OBE17" s="32"/>
      <c r="OBH17" s="32"/>
      <c r="OBK17" s="32"/>
      <c r="OBN17" s="32"/>
      <c r="OBQ17" s="32"/>
      <c r="OBT17" s="32"/>
      <c r="OBW17" s="32"/>
      <c r="OBZ17" s="32"/>
      <c r="OCC17" s="32"/>
      <c r="OCF17" s="32"/>
      <c r="OCI17" s="32"/>
      <c r="OCL17" s="32"/>
      <c r="OCO17" s="32"/>
      <c r="OCR17" s="32"/>
      <c r="OCU17" s="32"/>
      <c r="OCX17" s="32"/>
      <c r="ODA17" s="32"/>
      <c r="ODD17" s="32"/>
      <c r="ODG17" s="32"/>
      <c r="ODJ17" s="32"/>
      <c r="ODM17" s="32"/>
      <c r="ODP17" s="32"/>
      <c r="ODS17" s="32"/>
      <c r="ODV17" s="32"/>
      <c r="ODY17" s="32"/>
      <c r="OEB17" s="32"/>
      <c r="OEE17" s="32"/>
      <c r="OEH17" s="32"/>
      <c r="OEK17" s="32"/>
      <c r="OEN17" s="32"/>
      <c r="OEQ17" s="32"/>
      <c r="OET17" s="32"/>
      <c r="OEW17" s="32"/>
      <c r="OEZ17" s="32"/>
      <c r="OFC17" s="32"/>
      <c r="OFF17" s="32"/>
      <c r="OFI17" s="32"/>
      <c r="OFL17" s="32"/>
      <c r="OFO17" s="32"/>
      <c r="OFR17" s="32"/>
      <c r="OFU17" s="32"/>
      <c r="OFX17" s="32"/>
      <c r="OGA17" s="32"/>
      <c r="OGD17" s="32"/>
      <c r="OGG17" s="32"/>
      <c r="OGJ17" s="32"/>
      <c r="OGM17" s="32"/>
      <c r="OGP17" s="32"/>
      <c r="OGS17" s="32"/>
      <c r="OGV17" s="32"/>
      <c r="OGY17" s="32"/>
      <c r="OHB17" s="32"/>
      <c r="OHE17" s="32"/>
      <c r="OHH17" s="32"/>
      <c r="OHK17" s="32"/>
      <c r="OHN17" s="32"/>
      <c r="OHQ17" s="32"/>
      <c r="OHT17" s="32"/>
      <c r="OHW17" s="32"/>
      <c r="OHZ17" s="32"/>
      <c r="OIC17" s="32"/>
      <c r="OIF17" s="32"/>
      <c r="OII17" s="32"/>
      <c r="OIL17" s="32"/>
      <c r="OIO17" s="32"/>
      <c r="OIR17" s="32"/>
      <c r="OIU17" s="32"/>
      <c r="OIX17" s="32"/>
      <c r="OJA17" s="32"/>
      <c r="OJD17" s="32"/>
      <c r="OJG17" s="32"/>
      <c r="OJJ17" s="32"/>
      <c r="OJM17" s="32"/>
      <c r="OJP17" s="32"/>
      <c r="OJS17" s="32"/>
      <c r="OJV17" s="32"/>
      <c r="OJY17" s="32"/>
      <c r="OKB17" s="32"/>
      <c r="OKE17" s="32"/>
      <c r="OKH17" s="32"/>
      <c r="OKK17" s="32"/>
      <c r="OKN17" s="32"/>
      <c r="OKQ17" s="32"/>
      <c r="OKT17" s="32"/>
      <c r="OKW17" s="32"/>
      <c r="OKZ17" s="32"/>
      <c r="OLC17" s="32"/>
      <c r="OLF17" s="32"/>
      <c r="OLI17" s="32"/>
      <c r="OLL17" s="32"/>
      <c r="OLO17" s="32"/>
      <c r="OLR17" s="32"/>
      <c r="OLU17" s="32"/>
      <c r="OLX17" s="32"/>
      <c r="OMA17" s="32"/>
      <c r="OMD17" s="32"/>
      <c r="OMG17" s="32"/>
      <c r="OMJ17" s="32"/>
      <c r="OMM17" s="32"/>
      <c r="OMP17" s="32"/>
      <c r="OMS17" s="32"/>
      <c r="OMV17" s="32"/>
      <c r="OMY17" s="32"/>
      <c r="ONB17" s="32"/>
      <c r="ONE17" s="32"/>
      <c r="ONH17" s="32"/>
      <c r="ONK17" s="32"/>
      <c r="ONN17" s="32"/>
      <c r="ONQ17" s="32"/>
      <c r="ONT17" s="32"/>
      <c r="ONW17" s="32"/>
      <c r="ONZ17" s="32"/>
      <c r="OOC17" s="32"/>
      <c r="OOF17" s="32"/>
      <c r="OOI17" s="32"/>
      <c r="OOL17" s="32"/>
      <c r="OOO17" s="32"/>
      <c r="OOR17" s="32"/>
      <c r="OOU17" s="32"/>
      <c r="OOX17" s="32"/>
      <c r="OPA17" s="32"/>
      <c r="OPD17" s="32"/>
      <c r="OPG17" s="32"/>
      <c r="OPJ17" s="32"/>
      <c r="OPM17" s="32"/>
      <c r="OPP17" s="32"/>
      <c r="OPS17" s="32"/>
      <c r="OPV17" s="32"/>
      <c r="OPY17" s="32"/>
      <c r="OQB17" s="32"/>
      <c r="OQE17" s="32"/>
      <c r="OQH17" s="32"/>
      <c r="OQK17" s="32"/>
      <c r="OQN17" s="32"/>
      <c r="OQQ17" s="32"/>
      <c r="OQT17" s="32"/>
      <c r="OQW17" s="32"/>
      <c r="OQZ17" s="32"/>
      <c r="ORC17" s="32"/>
      <c r="ORF17" s="32"/>
      <c r="ORI17" s="32"/>
      <c r="ORL17" s="32"/>
      <c r="ORO17" s="32"/>
      <c r="ORR17" s="32"/>
      <c r="ORU17" s="32"/>
      <c r="ORX17" s="32"/>
      <c r="OSA17" s="32"/>
      <c r="OSD17" s="32"/>
      <c r="OSG17" s="32"/>
      <c r="OSJ17" s="32"/>
      <c r="OSM17" s="32"/>
      <c r="OSP17" s="32"/>
      <c r="OSS17" s="32"/>
      <c r="OSV17" s="32"/>
      <c r="OSY17" s="32"/>
      <c r="OTB17" s="32"/>
      <c r="OTE17" s="32"/>
      <c r="OTH17" s="32"/>
      <c r="OTK17" s="32"/>
      <c r="OTN17" s="32"/>
      <c r="OTQ17" s="32"/>
      <c r="OTT17" s="32"/>
      <c r="OTW17" s="32"/>
      <c r="OTZ17" s="32"/>
      <c r="OUC17" s="32"/>
      <c r="OUF17" s="32"/>
      <c r="OUI17" s="32"/>
      <c r="OUL17" s="32"/>
      <c r="OUO17" s="32"/>
      <c r="OUR17" s="32"/>
      <c r="OUU17" s="32"/>
      <c r="OUX17" s="32"/>
      <c r="OVA17" s="32"/>
      <c r="OVD17" s="32"/>
      <c r="OVG17" s="32"/>
      <c r="OVJ17" s="32"/>
      <c r="OVM17" s="32"/>
      <c r="OVP17" s="32"/>
      <c r="OVS17" s="32"/>
      <c r="OVV17" s="32"/>
      <c r="OVY17" s="32"/>
      <c r="OWB17" s="32"/>
      <c r="OWE17" s="32"/>
      <c r="OWH17" s="32"/>
      <c r="OWK17" s="32"/>
      <c r="OWN17" s="32"/>
      <c r="OWQ17" s="32"/>
      <c r="OWT17" s="32"/>
      <c r="OWW17" s="32"/>
      <c r="OWZ17" s="32"/>
      <c r="OXC17" s="32"/>
      <c r="OXF17" s="32"/>
      <c r="OXI17" s="32"/>
      <c r="OXL17" s="32"/>
      <c r="OXO17" s="32"/>
      <c r="OXR17" s="32"/>
      <c r="OXU17" s="32"/>
      <c r="OXX17" s="32"/>
      <c r="OYA17" s="32"/>
      <c r="OYD17" s="32"/>
      <c r="OYG17" s="32"/>
      <c r="OYJ17" s="32"/>
      <c r="OYM17" s="32"/>
      <c r="OYP17" s="32"/>
      <c r="OYS17" s="32"/>
      <c r="OYV17" s="32"/>
      <c r="OYY17" s="32"/>
      <c r="OZB17" s="32"/>
      <c r="OZE17" s="32"/>
      <c r="OZH17" s="32"/>
      <c r="OZK17" s="32"/>
      <c r="OZN17" s="32"/>
      <c r="OZQ17" s="32"/>
      <c r="OZT17" s="32"/>
      <c r="OZW17" s="32"/>
      <c r="OZZ17" s="32"/>
      <c r="PAC17" s="32"/>
      <c r="PAF17" s="32"/>
      <c r="PAI17" s="32"/>
      <c r="PAL17" s="32"/>
      <c r="PAO17" s="32"/>
      <c r="PAR17" s="32"/>
      <c r="PAU17" s="32"/>
      <c r="PAX17" s="32"/>
      <c r="PBA17" s="32"/>
      <c r="PBD17" s="32"/>
      <c r="PBG17" s="32"/>
      <c r="PBJ17" s="32"/>
      <c r="PBM17" s="32"/>
      <c r="PBP17" s="32"/>
      <c r="PBS17" s="32"/>
      <c r="PBV17" s="32"/>
      <c r="PBY17" s="32"/>
      <c r="PCB17" s="32"/>
      <c r="PCE17" s="32"/>
      <c r="PCH17" s="32"/>
      <c r="PCK17" s="32"/>
      <c r="PCN17" s="32"/>
      <c r="PCQ17" s="32"/>
      <c r="PCT17" s="32"/>
      <c r="PCW17" s="32"/>
      <c r="PCZ17" s="32"/>
      <c r="PDC17" s="32"/>
      <c r="PDF17" s="32"/>
      <c r="PDI17" s="32"/>
      <c r="PDL17" s="32"/>
      <c r="PDO17" s="32"/>
      <c r="PDR17" s="32"/>
      <c r="PDU17" s="32"/>
      <c r="PDX17" s="32"/>
      <c r="PEA17" s="32"/>
      <c r="PED17" s="32"/>
      <c r="PEG17" s="32"/>
      <c r="PEJ17" s="32"/>
      <c r="PEM17" s="32"/>
      <c r="PEP17" s="32"/>
      <c r="PES17" s="32"/>
      <c r="PEV17" s="32"/>
      <c r="PEY17" s="32"/>
      <c r="PFB17" s="32"/>
      <c r="PFE17" s="32"/>
      <c r="PFH17" s="32"/>
      <c r="PFK17" s="32"/>
      <c r="PFN17" s="32"/>
      <c r="PFQ17" s="32"/>
      <c r="PFT17" s="32"/>
      <c r="PFW17" s="32"/>
      <c r="PFZ17" s="32"/>
      <c r="PGC17" s="32"/>
      <c r="PGF17" s="32"/>
      <c r="PGI17" s="32"/>
      <c r="PGL17" s="32"/>
      <c r="PGO17" s="32"/>
      <c r="PGR17" s="32"/>
      <c r="PGU17" s="32"/>
      <c r="PGX17" s="32"/>
      <c r="PHA17" s="32"/>
      <c r="PHD17" s="32"/>
      <c r="PHG17" s="32"/>
      <c r="PHJ17" s="32"/>
      <c r="PHM17" s="32"/>
      <c r="PHP17" s="32"/>
      <c r="PHS17" s="32"/>
      <c r="PHV17" s="32"/>
      <c r="PHY17" s="32"/>
      <c r="PIB17" s="32"/>
      <c r="PIE17" s="32"/>
      <c r="PIH17" s="32"/>
      <c r="PIK17" s="32"/>
      <c r="PIN17" s="32"/>
      <c r="PIQ17" s="32"/>
      <c r="PIT17" s="32"/>
      <c r="PIW17" s="32"/>
      <c r="PIZ17" s="32"/>
      <c r="PJC17" s="32"/>
      <c r="PJF17" s="32"/>
      <c r="PJI17" s="32"/>
      <c r="PJL17" s="32"/>
      <c r="PJO17" s="32"/>
      <c r="PJR17" s="32"/>
      <c r="PJU17" s="32"/>
      <c r="PJX17" s="32"/>
      <c r="PKA17" s="32"/>
      <c r="PKD17" s="32"/>
      <c r="PKG17" s="32"/>
      <c r="PKJ17" s="32"/>
      <c r="PKM17" s="32"/>
      <c r="PKP17" s="32"/>
      <c r="PKS17" s="32"/>
      <c r="PKV17" s="32"/>
      <c r="PKY17" s="32"/>
      <c r="PLB17" s="32"/>
      <c r="PLE17" s="32"/>
      <c r="PLH17" s="32"/>
      <c r="PLK17" s="32"/>
      <c r="PLN17" s="32"/>
      <c r="PLQ17" s="32"/>
      <c r="PLT17" s="32"/>
      <c r="PLW17" s="32"/>
      <c r="PLZ17" s="32"/>
      <c r="PMC17" s="32"/>
      <c r="PMF17" s="32"/>
      <c r="PMI17" s="32"/>
      <c r="PML17" s="32"/>
      <c r="PMO17" s="32"/>
      <c r="PMR17" s="32"/>
      <c r="PMU17" s="32"/>
      <c r="PMX17" s="32"/>
      <c r="PNA17" s="32"/>
      <c r="PND17" s="32"/>
      <c r="PNG17" s="32"/>
      <c r="PNJ17" s="32"/>
      <c r="PNM17" s="32"/>
      <c r="PNP17" s="32"/>
      <c r="PNS17" s="32"/>
      <c r="PNV17" s="32"/>
      <c r="PNY17" s="32"/>
      <c r="POB17" s="32"/>
      <c r="POE17" s="32"/>
      <c r="POH17" s="32"/>
      <c r="POK17" s="32"/>
      <c r="PON17" s="32"/>
      <c r="POQ17" s="32"/>
      <c r="POT17" s="32"/>
      <c r="POW17" s="32"/>
      <c r="POZ17" s="32"/>
      <c r="PPC17" s="32"/>
      <c r="PPF17" s="32"/>
      <c r="PPI17" s="32"/>
      <c r="PPL17" s="32"/>
      <c r="PPO17" s="32"/>
      <c r="PPR17" s="32"/>
      <c r="PPU17" s="32"/>
      <c r="PPX17" s="32"/>
      <c r="PQA17" s="32"/>
      <c r="PQD17" s="32"/>
      <c r="PQG17" s="32"/>
      <c r="PQJ17" s="32"/>
      <c r="PQM17" s="32"/>
      <c r="PQP17" s="32"/>
      <c r="PQS17" s="32"/>
      <c r="PQV17" s="32"/>
      <c r="PQY17" s="32"/>
      <c r="PRB17" s="32"/>
      <c r="PRE17" s="32"/>
      <c r="PRH17" s="32"/>
      <c r="PRK17" s="32"/>
      <c r="PRN17" s="32"/>
      <c r="PRQ17" s="32"/>
      <c r="PRT17" s="32"/>
      <c r="PRW17" s="32"/>
      <c r="PRZ17" s="32"/>
      <c r="PSC17" s="32"/>
      <c r="PSF17" s="32"/>
      <c r="PSI17" s="32"/>
      <c r="PSL17" s="32"/>
      <c r="PSO17" s="32"/>
      <c r="PSR17" s="32"/>
      <c r="PSU17" s="32"/>
      <c r="PSX17" s="32"/>
      <c r="PTA17" s="32"/>
      <c r="PTD17" s="32"/>
      <c r="PTG17" s="32"/>
      <c r="PTJ17" s="32"/>
      <c r="PTM17" s="32"/>
      <c r="PTP17" s="32"/>
      <c r="PTS17" s="32"/>
      <c r="PTV17" s="32"/>
      <c r="PTY17" s="32"/>
      <c r="PUB17" s="32"/>
      <c r="PUE17" s="32"/>
      <c r="PUH17" s="32"/>
      <c r="PUK17" s="32"/>
      <c r="PUN17" s="32"/>
      <c r="PUQ17" s="32"/>
      <c r="PUT17" s="32"/>
      <c r="PUW17" s="32"/>
      <c r="PUZ17" s="32"/>
      <c r="PVC17" s="32"/>
      <c r="PVF17" s="32"/>
      <c r="PVI17" s="32"/>
      <c r="PVL17" s="32"/>
      <c r="PVO17" s="32"/>
      <c r="PVR17" s="32"/>
      <c r="PVU17" s="32"/>
      <c r="PVX17" s="32"/>
      <c r="PWA17" s="32"/>
      <c r="PWD17" s="32"/>
      <c r="PWG17" s="32"/>
      <c r="PWJ17" s="32"/>
      <c r="PWM17" s="32"/>
      <c r="PWP17" s="32"/>
      <c r="PWS17" s="32"/>
      <c r="PWV17" s="32"/>
      <c r="PWY17" s="32"/>
      <c r="PXB17" s="32"/>
      <c r="PXE17" s="32"/>
      <c r="PXH17" s="32"/>
      <c r="PXK17" s="32"/>
      <c r="PXN17" s="32"/>
      <c r="PXQ17" s="32"/>
      <c r="PXT17" s="32"/>
      <c r="PXW17" s="32"/>
      <c r="PXZ17" s="32"/>
      <c r="PYC17" s="32"/>
      <c r="PYF17" s="32"/>
      <c r="PYI17" s="32"/>
      <c r="PYL17" s="32"/>
      <c r="PYO17" s="32"/>
      <c r="PYR17" s="32"/>
      <c r="PYU17" s="32"/>
      <c r="PYX17" s="32"/>
      <c r="PZA17" s="32"/>
      <c r="PZD17" s="32"/>
      <c r="PZG17" s="32"/>
      <c r="PZJ17" s="32"/>
      <c r="PZM17" s="32"/>
      <c r="PZP17" s="32"/>
      <c r="PZS17" s="32"/>
      <c r="PZV17" s="32"/>
      <c r="PZY17" s="32"/>
      <c r="QAB17" s="32"/>
      <c r="QAE17" s="32"/>
      <c r="QAH17" s="32"/>
      <c r="QAK17" s="32"/>
      <c r="QAN17" s="32"/>
      <c r="QAQ17" s="32"/>
      <c r="QAT17" s="32"/>
      <c r="QAW17" s="32"/>
      <c r="QAZ17" s="32"/>
      <c r="QBC17" s="32"/>
      <c r="QBF17" s="32"/>
      <c r="QBI17" s="32"/>
      <c r="QBL17" s="32"/>
      <c r="QBO17" s="32"/>
      <c r="QBR17" s="32"/>
      <c r="QBU17" s="32"/>
      <c r="QBX17" s="32"/>
      <c r="QCA17" s="32"/>
      <c r="QCD17" s="32"/>
      <c r="QCG17" s="32"/>
      <c r="QCJ17" s="32"/>
      <c r="QCM17" s="32"/>
      <c r="QCP17" s="32"/>
      <c r="QCS17" s="32"/>
      <c r="QCV17" s="32"/>
      <c r="QCY17" s="32"/>
      <c r="QDB17" s="32"/>
      <c r="QDE17" s="32"/>
      <c r="QDH17" s="32"/>
      <c r="QDK17" s="32"/>
      <c r="QDN17" s="32"/>
      <c r="QDQ17" s="32"/>
      <c r="QDT17" s="32"/>
      <c r="QDW17" s="32"/>
      <c r="QDZ17" s="32"/>
      <c r="QEC17" s="32"/>
      <c r="QEF17" s="32"/>
      <c r="QEI17" s="32"/>
      <c r="QEL17" s="32"/>
      <c r="QEO17" s="32"/>
      <c r="QER17" s="32"/>
      <c r="QEU17" s="32"/>
      <c r="QEX17" s="32"/>
      <c r="QFA17" s="32"/>
      <c r="QFD17" s="32"/>
      <c r="QFG17" s="32"/>
      <c r="QFJ17" s="32"/>
      <c r="QFM17" s="32"/>
      <c r="QFP17" s="32"/>
      <c r="QFS17" s="32"/>
      <c r="QFV17" s="32"/>
      <c r="QFY17" s="32"/>
      <c r="QGB17" s="32"/>
      <c r="QGE17" s="32"/>
      <c r="QGH17" s="32"/>
      <c r="QGK17" s="32"/>
      <c r="QGN17" s="32"/>
      <c r="QGQ17" s="32"/>
      <c r="QGT17" s="32"/>
      <c r="QGW17" s="32"/>
      <c r="QGZ17" s="32"/>
      <c r="QHC17" s="32"/>
      <c r="QHF17" s="32"/>
      <c r="QHI17" s="32"/>
      <c r="QHL17" s="32"/>
      <c r="QHO17" s="32"/>
      <c r="QHR17" s="32"/>
      <c r="QHU17" s="32"/>
      <c r="QHX17" s="32"/>
      <c r="QIA17" s="32"/>
      <c r="QID17" s="32"/>
      <c r="QIG17" s="32"/>
      <c r="QIJ17" s="32"/>
      <c r="QIM17" s="32"/>
      <c r="QIP17" s="32"/>
      <c r="QIS17" s="32"/>
      <c r="QIV17" s="32"/>
      <c r="QIY17" s="32"/>
      <c r="QJB17" s="32"/>
      <c r="QJE17" s="32"/>
      <c r="QJH17" s="32"/>
      <c r="QJK17" s="32"/>
      <c r="QJN17" s="32"/>
      <c r="QJQ17" s="32"/>
      <c r="QJT17" s="32"/>
      <c r="QJW17" s="32"/>
      <c r="QJZ17" s="32"/>
      <c r="QKC17" s="32"/>
      <c r="QKF17" s="32"/>
      <c r="QKI17" s="32"/>
      <c r="QKL17" s="32"/>
      <c r="QKO17" s="32"/>
      <c r="QKR17" s="32"/>
      <c r="QKU17" s="32"/>
      <c r="QKX17" s="32"/>
      <c r="QLA17" s="32"/>
      <c r="QLD17" s="32"/>
      <c r="QLG17" s="32"/>
      <c r="QLJ17" s="32"/>
      <c r="QLM17" s="32"/>
      <c r="QLP17" s="32"/>
      <c r="QLS17" s="32"/>
      <c r="QLV17" s="32"/>
      <c r="QLY17" s="32"/>
      <c r="QMB17" s="32"/>
      <c r="QME17" s="32"/>
      <c r="QMH17" s="32"/>
      <c r="QMK17" s="32"/>
      <c r="QMN17" s="32"/>
      <c r="QMQ17" s="32"/>
      <c r="QMT17" s="32"/>
      <c r="QMW17" s="32"/>
      <c r="QMZ17" s="32"/>
      <c r="QNC17" s="32"/>
      <c r="QNF17" s="32"/>
      <c r="QNI17" s="32"/>
      <c r="QNL17" s="32"/>
      <c r="QNO17" s="32"/>
      <c r="QNR17" s="32"/>
      <c r="QNU17" s="32"/>
      <c r="QNX17" s="32"/>
      <c r="QOA17" s="32"/>
      <c r="QOD17" s="32"/>
      <c r="QOG17" s="32"/>
      <c r="QOJ17" s="32"/>
      <c r="QOM17" s="32"/>
      <c r="QOP17" s="32"/>
      <c r="QOS17" s="32"/>
      <c r="QOV17" s="32"/>
      <c r="QOY17" s="32"/>
      <c r="QPB17" s="32"/>
      <c r="QPE17" s="32"/>
      <c r="QPH17" s="32"/>
      <c r="QPK17" s="32"/>
      <c r="QPN17" s="32"/>
      <c r="QPQ17" s="32"/>
      <c r="QPT17" s="32"/>
      <c r="QPW17" s="32"/>
      <c r="QPZ17" s="32"/>
      <c r="QQC17" s="32"/>
      <c r="QQF17" s="32"/>
      <c r="QQI17" s="32"/>
      <c r="QQL17" s="32"/>
      <c r="QQO17" s="32"/>
      <c r="QQR17" s="32"/>
      <c r="QQU17" s="32"/>
      <c r="QQX17" s="32"/>
      <c r="QRA17" s="32"/>
      <c r="QRD17" s="32"/>
      <c r="QRG17" s="32"/>
      <c r="QRJ17" s="32"/>
      <c r="QRM17" s="32"/>
      <c r="QRP17" s="32"/>
      <c r="QRS17" s="32"/>
      <c r="QRV17" s="32"/>
      <c r="QRY17" s="32"/>
      <c r="QSB17" s="32"/>
      <c r="QSE17" s="32"/>
      <c r="QSH17" s="32"/>
      <c r="QSK17" s="32"/>
      <c r="QSN17" s="32"/>
      <c r="QSQ17" s="32"/>
      <c r="QST17" s="32"/>
      <c r="QSW17" s="32"/>
      <c r="QSZ17" s="32"/>
      <c r="QTC17" s="32"/>
      <c r="QTF17" s="32"/>
      <c r="QTI17" s="32"/>
      <c r="QTL17" s="32"/>
      <c r="QTO17" s="32"/>
      <c r="QTR17" s="32"/>
      <c r="QTU17" s="32"/>
      <c r="QTX17" s="32"/>
      <c r="QUA17" s="32"/>
      <c r="QUD17" s="32"/>
      <c r="QUG17" s="32"/>
      <c r="QUJ17" s="32"/>
      <c r="QUM17" s="32"/>
      <c r="QUP17" s="32"/>
      <c r="QUS17" s="32"/>
      <c r="QUV17" s="32"/>
      <c r="QUY17" s="32"/>
      <c r="QVB17" s="32"/>
      <c r="QVE17" s="32"/>
      <c r="QVH17" s="32"/>
      <c r="QVK17" s="32"/>
      <c r="QVN17" s="32"/>
      <c r="QVQ17" s="32"/>
      <c r="QVT17" s="32"/>
      <c r="QVW17" s="32"/>
      <c r="QVZ17" s="32"/>
      <c r="QWC17" s="32"/>
      <c r="QWF17" s="32"/>
      <c r="QWI17" s="32"/>
      <c r="QWL17" s="32"/>
      <c r="QWO17" s="32"/>
      <c r="QWR17" s="32"/>
      <c r="QWU17" s="32"/>
      <c r="QWX17" s="32"/>
      <c r="QXA17" s="32"/>
      <c r="QXD17" s="32"/>
      <c r="QXG17" s="32"/>
      <c r="QXJ17" s="32"/>
      <c r="QXM17" s="32"/>
      <c r="QXP17" s="32"/>
      <c r="QXS17" s="32"/>
      <c r="QXV17" s="32"/>
      <c r="QXY17" s="32"/>
      <c r="QYB17" s="32"/>
      <c r="QYE17" s="32"/>
      <c r="QYH17" s="32"/>
      <c r="QYK17" s="32"/>
      <c r="QYN17" s="32"/>
      <c r="QYQ17" s="32"/>
      <c r="QYT17" s="32"/>
      <c r="QYW17" s="32"/>
      <c r="QYZ17" s="32"/>
      <c r="QZC17" s="32"/>
      <c r="QZF17" s="32"/>
      <c r="QZI17" s="32"/>
      <c r="QZL17" s="32"/>
      <c r="QZO17" s="32"/>
      <c r="QZR17" s="32"/>
      <c r="QZU17" s="32"/>
      <c r="QZX17" s="32"/>
      <c r="RAA17" s="32"/>
      <c r="RAD17" s="32"/>
      <c r="RAG17" s="32"/>
      <c r="RAJ17" s="32"/>
      <c r="RAM17" s="32"/>
      <c r="RAP17" s="32"/>
      <c r="RAS17" s="32"/>
      <c r="RAV17" s="32"/>
      <c r="RAY17" s="32"/>
      <c r="RBB17" s="32"/>
      <c r="RBE17" s="32"/>
      <c r="RBH17" s="32"/>
      <c r="RBK17" s="32"/>
      <c r="RBN17" s="32"/>
      <c r="RBQ17" s="32"/>
      <c r="RBT17" s="32"/>
      <c r="RBW17" s="32"/>
      <c r="RBZ17" s="32"/>
      <c r="RCC17" s="32"/>
      <c r="RCF17" s="32"/>
      <c r="RCI17" s="32"/>
      <c r="RCL17" s="32"/>
      <c r="RCO17" s="32"/>
      <c r="RCR17" s="32"/>
      <c r="RCU17" s="32"/>
      <c r="RCX17" s="32"/>
      <c r="RDA17" s="32"/>
      <c r="RDD17" s="32"/>
      <c r="RDG17" s="32"/>
      <c r="RDJ17" s="32"/>
      <c r="RDM17" s="32"/>
      <c r="RDP17" s="32"/>
      <c r="RDS17" s="32"/>
      <c r="RDV17" s="32"/>
      <c r="RDY17" s="32"/>
      <c r="REB17" s="32"/>
      <c r="REE17" s="32"/>
      <c r="REH17" s="32"/>
      <c r="REK17" s="32"/>
      <c r="REN17" s="32"/>
      <c r="REQ17" s="32"/>
      <c r="RET17" s="32"/>
      <c r="REW17" s="32"/>
      <c r="REZ17" s="32"/>
      <c r="RFC17" s="32"/>
      <c r="RFF17" s="32"/>
      <c r="RFI17" s="32"/>
      <c r="RFL17" s="32"/>
      <c r="RFO17" s="32"/>
      <c r="RFR17" s="32"/>
      <c r="RFU17" s="32"/>
      <c r="RFX17" s="32"/>
      <c r="RGA17" s="32"/>
      <c r="RGD17" s="32"/>
      <c r="RGG17" s="32"/>
      <c r="RGJ17" s="32"/>
      <c r="RGM17" s="32"/>
      <c r="RGP17" s="32"/>
      <c r="RGS17" s="32"/>
      <c r="RGV17" s="32"/>
      <c r="RGY17" s="32"/>
      <c r="RHB17" s="32"/>
      <c r="RHE17" s="32"/>
      <c r="RHH17" s="32"/>
      <c r="RHK17" s="32"/>
      <c r="RHN17" s="32"/>
      <c r="RHQ17" s="32"/>
      <c r="RHT17" s="32"/>
      <c r="RHW17" s="32"/>
      <c r="RHZ17" s="32"/>
      <c r="RIC17" s="32"/>
      <c r="RIF17" s="32"/>
      <c r="RII17" s="32"/>
      <c r="RIL17" s="32"/>
      <c r="RIO17" s="32"/>
      <c r="RIR17" s="32"/>
      <c r="RIU17" s="32"/>
      <c r="RIX17" s="32"/>
      <c r="RJA17" s="32"/>
      <c r="RJD17" s="32"/>
      <c r="RJG17" s="32"/>
      <c r="RJJ17" s="32"/>
      <c r="RJM17" s="32"/>
      <c r="RJP17" s="32"/>
      <c r="RJS17" s="32"/>
      <c r="RJV17" s="32"/>
      <c r="RJY17" s="32"/>
      <c r="RKB17" s="32"/>
      <c r="RKE17" s="32"/>
      <c r="RKH17" s="32"/>
      <c r="RKK17" s="32"/>
      <c r="RKN17" s="32"/>
      <c r="RKQ17" s="32"/>
      <c r="RKT17" s="32"/>
      <c r="RKW17" s="32"/>
      <c r="RKZ17" s="32"/>
      <c r="RLC17" s="32"/>
      <c r="RLF17" s="32"/>
      <c r="RLI17" s="32"/>
      <c r="RLL17" s="32"/>
      <c r="RLO17" s="32"/>
      <c r="RLR17" s="32"/>
      <c r="RLU17" s="32"/>
      <c r="RLX17" s="32"/>
      <c r="RMA17" s="32"/>
      <c r="RMD17" s="32"/>
      <c r="RMG17" s="32"/>
      <c r="RMJ17" s="32"/>
      <c r="RMM17" s="32"/>
      <c r="RMP17" s="32"/>
      <c r="RMS17" s="32"/>
      <c r="RMV17" s="32"/>
      <c r="RMY17" s="32"/>
      <c r="RNB17" s="32"/>
      <c r="RNE17" s="32"/>
      <c r="RNH17" s="32"/>
      <c r="RNK17" s="32"/>
      <c r="RNN17" s="32"/>
      <c r="RNQ17" s="32"/>
      <c r="RNT17" s="32"/>
      <c r="RNW17" s="32"/>
      <c r="RNZ17" s="32"/>
      <c r="ROC17" s="32"/>
      <c r="ROF17" s="32"/>
      <c r="ROI17" s="32"/>
      <c r="ROL17" s="32"/>
      <c r="ROO17" s="32"/>
      <c r="ROR17" s="32"/>
      <c r="ROU17" s="32"/>
      <c r="ROX17" s="32"/>
      <c r="RPA17" s="32"/>
      <c r="RPD17" s="32"/>
      <c r="RPG17" s="32"/>
      <c r="RPJ17" s="32"/>
      <c r="RPM17" s="32"/>
      <c r="RPP17" s="32"/>
      <c r="RPS17" s="32"/>
      <c r="RPV17" s="32"/>
      <c r="RPY17" s="32"/>
      <c r="RQB17" s="32"/>
      <c r="RQE17" s="32"/>
      <c r="RQH17" s="32"/>
      <c r="RQK17" s="32"/>
      <c r="RQN17" s="32"/>
      <c r="RQQ17" s="32"/>
      <c r="RQT17" s="32"/>
      <c r="RQW17" s="32"/>
      <c r="RQZ17" s="32"/>
      <c r="RRC17" s="32"/>
      <c r="RRF17" s="32"/>
      <c r="RRI17" s="32"/>
      <c r="RRL17" s="32"/>
      <c r="RRO17" s="32"/>
      <c r="RRR17" s="32"/>
      <c r="RRU17" s="32"/>
      <c r="RRX17" s="32"/>
      <c r="RSA17" s="32"/>
      <c r="RSD17" s="32"/>
      <c r="RSG17" s="32"/>
      <c r="RSJ17" s="32"/>
      <c r="RSM17" s="32"/>
      <c r="RSP17" s="32"/>
      <c r="RSS17" s="32"/>
      <c r="RSV17" s="32"/>
      <c r="RSY17" s="32"/>
      <c r="RTB17" s="32"/>
      <c r="RTE17" s="32"/>
      <c r="RTH17" s="32"/>
      <c r="RTK17" s="32"/>
      <c r="RTN17" s="32"/>
      <c r="RTQ17" s="32"/>
      <c r="RTT17" s="32"/>
      <c r="RTW17" s="32"/>
      <c r="RTZ17" s="32"/>
      <c r="RUC17" s="32"/>
      <c r="RUF17" s="32"/>
      <c r="RUI17" s="32"/>
      <c r="RUL17" s="32"/>
      <c r="RUO17" s="32"/>
      <c r="RUR17" s="32"/>
      <c r="RUU17" s="32"/>
      <c r="RUX17" s="32"/>
      <c r="RVA17" s="32"/>
      <c r="RVD17" s="32"/>
      <c r="RVG17" s="32"/>
      <c r="RVJ17" s="32"/>
      <c r="RVM17" s="32"/>
      <c r="RVP17" s="32"/>
      <c r="RVS17" s="32"/>
      <c r="RVV17" s="32"/>
      <c r="RVY17" s="32"/>
      <c r="RWB17" s="32"/>
      <c r="RWE17" s="32"/>
      <c r="RWH17" s="32"/>
      <c r="RWK17" s="32"/>
      <c r="RWN17" s="32"/>
      <c r="RWQ17" s="32"/>
      <c r="RWT17" s="32"/>
      <c r="RWW17" s="32"/>
      <c r="RWZ17" s="32"/>
      <c r="RXC17" s="32"/>
      <c r="RXF17" s="32"/>
      <c r="RXI17" s="32"/>
      <c r="RXL17" s="32"/>
      <c r="RXO17" s="32"/>
      <c r="RXR17" s="32"/>
      <c r="RXU17" s="32"/>
      <c r="RXX17" s="32"/>
      <c r="RYA17" s="32"/>
      <c r="RYD17" s="32"/>
      <c r="RYG17" s="32"/>
      <c r="RYJ17" s="32"/>
      <c r="RYM17" s="32"/>
      <c r="RYP17" s="32"/>
      <c r="RYS17" s="32"/>
      <c r="RYV17" s="32"/>
      <c r="RYY17" s="32"/>
      <c r="RZB17" s="32"/>
      <c r="RZE17" s="32"/>
      <c r="RZH17" s="32"/>
      <c r="RZK17" s="32"/>
      <c r="RZN17" s="32"/>
      <c r="RZQ17" s="32"/>
      <c r="RZT17" s="32"/>
      <c r="RZW17" s="32"/>
      <c r="RZZ17" s="32"/>
      <c r="SAC17" s="32"/>
      <c r="SAF17" s="32"/>
      <c r="SAI17" s="32"/>
      <c r="SAL17" s="32"/>
      <c r="SAO17" s="32"/>
      <c r="SAR17" s="32"/>
      <c r="SAU17" s="32"/>
      <c r="SAX17" s="32"/>
      <c r="SBA17" s="32"/>
      <c r="SBD17" s="32"/>
      <c r="SBG17" s="32"/>
      <c r="SBJ17" s="32"/>
      <c r="SBM17" s="32"/>
      <c r="SBP17" s="32"/>
      <c r="SBS17" s="32"/>
      <c r="SBV17" s="32"/>
      <c r="SBY17" s="32"/>
      <c r="SCB17" s="32"/>
      <c r="SCE17" s="32"/>
      <c r="SCH17" s="32"/>
      <c r="SCK17" s="32"/>
      <c r="SCN17" s="32"/>
      <c r="SCQ17" s="32"/>
      <c r="SCT17" s="32"/>
      <c r="SCW17" s="32"/>
      <c r="SCZ17" s="32"/>
      <c r="SDC17" s="32"/>
      <c r="SDF17" s="32"/>
      <c r="SDI17" s="32"/>
      <c r="SDL17" s="32"/>
      <c r="SDO17" s="32"/>
      <c r="SDR17" s="32"/>
      <c r="SDU17" s="32"/>
      <c r="SDX17" s="32"/>
      <c r="SEA17" s="32"/>
      <c r="SED17" s="32"/>
      <c r="SEG17" s="32"/>
      <c r="SEJ17" s="32"/>
      <c r="SEM17" s="32"/>
      <c r="SEP17" s="32"/>
      <c r="SES17" s="32"/>
      <c r="SEV17" s="32"/>
      <c r="SEY17" s="32"/>
      <c r="SFB17" s="32"/>
      <c r="SFE17" s="32"/>
      <c r="SFH17" s="32"/>
      <c r="SFK17" s="32"/>
      <c r="SFN17" s="32"/>
      <c r="SFQ17" s="32"/>
      <c r="SFT17" s="32"/>
      <c r="SFW17" s="32"/>
      <c r="SFZ17" s="32"/>
      <c r="SGC17" s="32"/>
      <c r="SGF17" s="32"/>
      <c r="SGI17" s="32"/>
      <c r="SGL17" s="32"/>
      <c r="SGO17" s="32"/>
      <c r="SGR17" s="32"/>
      <c r="SGU17" s="32"/>
      <c r="SGX17" s="32"/>
      <c r="SHA17" s="32"/>
      <c r="SHD17" s="32"/>
      <c r="SHG17" s="32"/>
      <c r="SHJ17" s="32"/>
      <c r="SHM17" s="32"/>
      <c r="SHP17" s="32"/>
      <c r="SHS17" s="32"/>
      <c r="SHV17" s="32"/>
      <c r="SHY17" s="32"/>
      <c r="SIB17" s="32"/>
      <c r="SIE17" s="32"/>
      <c r="SIH17" s="32"/>
      <c r="SIK17" s="32"/>
      <c r="SIN17" s="32"/>
      <c r="SIQ17" s="32"/>
      <c r="SIT17" s="32"/>
      <c r="SIW17" s="32"/>
      <c r="SIZ17" s="32"/>
      <c r="SJC17" s="32"/>
      <c r="SJF17" s="32"/>
      <c r="SJI17" s="32"/>
      <c r="SJL17" s="32"/>
      <c r="SJO17" s="32"/>
      <c r="SJR17" s="32"/>
      <c r="SJU17" s="32"/>
      <c r="SJX17" s="32"/>
      <c r="SKA17" s="32"/>
      <c r="SKD17" s="32"/>
      <c r="SKG17" s="32"/>
      <c r="SKJ17" s="32"/>
      <c r="SKM17" s="32"/>
      <c r="SKP17" s="32"/>
      <c r="SKS17" s="32"/>
      <c r="SKV17" s="32"/>
      <c r="SKY17" s="32"/>
      <c r="SLB17" s="32"/>
      <c r="SLE17" s="32"/>
      <c r="SLH17" s="32"/>
      <c r="SLK17" s="32"/>
      <c r="SLN17" s="32"/>
      <c r="SLQ17" s="32"/>
      <c r="SLT17" s="32"/>
      <c r="SLW17" s="32"/>
      <c r="SLZ17" s="32"/>
      <c r="SMC17" s="32"/>
      <c r="SMF17" s="32"/>
      <c r="SMI17" s="32"/>
      <c r="SML17" s="32"/>
      <c r="SMO17" s="32"/>
      <c r="SMR17" s="32"/>
      <c r="SMU17" s="32"/>
      <c r="SMX17" s="32"/>
      <c r="SNA17" s="32"/>
      <c r="SND17" s="32"/>
      <c r="SNG17" s="32"/>
      <c r="SNJ17" s="32"/>
      <c r="SNM17" s="32"/>
      <c r="SNP17" s="32"/>
      <c r="SNS17" s="32"/>
      <c r="SNV17" s="32"/>
      <c r="SNY17" s="32"/>
      <c r="SOB17" s="32"/>
      <c r="SOE17" s="32"/>
      <c r="SOH17" s="32"/>
      <c r="SOK17" s="32"/>
      <c r="SON17" s="32"/>
      <c r="SOQ17" s="32"/>
      <c r="SOT17" s="32"/>
      <c r="SOW17" s="32"/>
      <c r="SOZ17" s="32"/>
      <c r="SPC17" s="32"/>
      <c r="SPF17" s="32"/>
      <c r="SPI17" s="32"/>
      <c r="SPL17" s="32"/>
      <c r="SPO17" s="32"/>
      <c r="SPR17" s="32"/>
      <c r="SPU17" s="32"/>
      <c r="SPX17" s="32"/>
      <c r="SQA17" s="32"/>
      <c r="SQD17" s="32"/>
      <c r="SQG17" s="32"/>
      <c r="SQJ17" s="32"/>
      <c r="SQM17" s="32"/>
      <c r="SQP17" s="32"/>
      <c r="SQS17" s="32"/>
      <c r="SQV17" s="32"/>
      <c r="SQY17" s="32"/>
      <c r="SRB17" s="32"/>
      <c r="SRE17" s="32"/>
      <c r="SRH17" s="32"/>
      <c r="SRK17" s="32"/>
      <c r="SRN17" s="32"/>
      <c r="SRQ17" s="32"/>
      <c r="SRT17" s="32"/>
      <c r="SRW17" s="32"/>
      <c r="SRZ17" s="32"/>
      <c r="SSC17" s="32"/>
      <c r="SSF17" s="32"/>
      <c r="SSI17" s="32"/>
      <c r="SSL17" s="32"/>
      <c r="SSO17" s="32"/>
      <c r="SSR17" s="32"/>
      <c r="SSU17" s="32"/>
      <c r="SSX17" s="32"/>
      <c r="STA17" s="32"/>
      <c r="STD17" s="32"/>
      <c r="STG17" s="32"/>
      <c r="STJ17" s="32"/>
      <c r="STM17" s="32"/>
      <c r="STP17" s="32"/>
      <c r="STS17" s="32"/>
      <c r="STV17" s="32"/>
      <c r="STY17" s="32"/>
      <c r="SUB17" s="32"/>
      <c r="SUE17" s="32"/>
      <c r="SUH17" s="32"/>
      <c r="SUK17" s="32"/>
      <c r="SUN17" s="32"/>
      <c r="SUQ17" s="32"/>
      <c r="SUT17" s="32"/>
      <c r="SUW17" s="32"/>
      <c r="SUZ17" s="32"/>
      <c r="SVC17" s="32"/>
      <c r="SVF17" s="32"/>
      <c r="SVI17" s="32"/>
      <c r="SVL17" s="32"/>
      <c r="SVO17" s="32"/>
      <c r="SVR17" s="32"/>
      <c r="SVU17" s="32"/>
      <c r="SVX17" s="32"/>
      <c r="SWA17" s="32"/>
      <c r="SWD17" s="32"/>
      <c r="SWG17" s="32"/>
      <c r="SWJ17" s="32"/>
      <c r="SWM17" s="32"/>
      <c r="SWP17" s="32"/>
      <c r="SWS17" s="32"/>
      <c r="SWV17" s="32"/>
      <c r="SWY17" s="32"/>
      <c r="SXB17" s="32"/>
      <c r="SXE17" s="32"/>
      <c r="SXH17" s="32"/>
      <c r="SXK17" s="32"/>
      <c r="SXN17" s="32"/>
      <c r="SXQ17" s="32"/>
      <c r="SXT17" s="32"/>
      <c r="SXW17" s="32"/>
      <c r="SXZ17" s="32"/>
      <c r="SYC17" s="32"/>
      <c r="SYF17" s="32"/>
      <c r="SYI17" s="32"/>
      <c r="SYL17" s="32"/>
      <c r="SYO17" s="32"/>
      <c r="SYR17" s="32"/>
      <c r="SYU17" s="32"/>
      <c r="SYX17" s="32"/>
      <c r="SZA17" s="32"/>
      <c r="SZD17" s="32"/>
      <c r="SZG17" s="32"/>
      <c r="SZJ17" s="32"/>
      <c r="SZM17" s="32"/>
      <c r="SZP17" s="32"/>
      <c r="SZS17" s="32"/>
      <c r="SZV17" s="32"/>
      <c r="SZY17" s="32"/>
      <c r="TAB17" s="32"/>
      <c r="TAE17" s="32"/>
      <c r="TAH17" s="32"/>
      <c r="TAK17" s="32"/>
      <c r="TAN17" s="32"/>
      <c r="TAQ17" s="32"/>
      <c r="TAT17" s="32"/>
      <c r="TAW17" s="32"/>
      <c r="TAZ17" s="32"/>
      <c r="TBC17" s="32"/>
      <c r="TBF17" s="32"/>
      <c r="TBI17" s="32"/>
      <c r="TBL17" s="32"/>
      <c r="TBO17" s="32"/>
      <c r="TBR17" s="32"/>
      <c r="TBU17" s="32"/>
      <c r="TBX17" s="32"/>
      <c r="TCA17" s="32"/>
      <c r="TCD17" s="32"/>
      <c r="TCG17" s="32"/>
      <c r="TCJ17" s="32"/>
      <c r="TCM17" s="32"/>
      <c r="TCP17" s="32"/>
      <c r="TCS17" s="32"/>
      <c r="TCV17" s="32"/>
      <c r="TCY17" s="32"/>
      <c r="TDB17" s="32"/>
      <c r="TDE17" s="32"/>
      <c r="TDH17" s="32"/>
      <c r="TDK17" s="32"/>
      <c r="TDN17" s="32"/>
      <c r="TDQ17" s="32"/>
      <c r="TDT17" s="32"/>
      <c r="TDW17" s="32"/>
      <c r="TDZ17" s="32"/>
      <c r="TEC17" s="32"/>
      <c r="TEF17" s="32"/>
      <c r="TEI17" s="32"/>
      <c r="TEL17" s="32"/>
      <c r="TEO17" s="32"/>
      <c r="TER17" s="32"/>
      <c r="TEU17" s="32"/>
      <c r="TEX17" s="32"/>
      <c r="TFA17" s="32"/>
      <c r="TFD17" s="32"/>
      <c r="TFG17" s="32"/>
      <c r="TFJ17" s="32"/>
      <c r="TFM17" s="32"/>
      <c r="TFP17" s="32"/>
      <c r="TFS17" s="32"/>
      <c r="TFV17" s="32"/>
      <c r="TFY17" s="32"/>
      <c r="TGB17" s="32"/>
      <c r="TGE17" s="32"/>
      <c r="TGH17" s="32"/>
      <c r="TGK17" s="32"/>
      <c r="TGN17" s="32"/>
      <c r="TGQ17" s="32"/>
      <c r="TGT17" s="32"/>
      <c r="TGW17" s="32"/>
      <c r="TGZ17" s="32"/>
      <c r="THC17" s="32"/>
      <c r="THF17" s="32"/>
      <c r="THI17" s="32"/>
      <c r="THL17" s="32"/>
      <c r="THO17" s="32"/>
      <c r="THR17" s="32"/>
      <c r="THU17" s="32"/>
      <c r="THX17" s="32"/>
      <c r="TIA17" s="32"/>
      <c r="TID17" s="32"/>
      <c r="TIG17" s="32"/>
      <c r="TIJ17" s="32"/>
      <c r="TIM17" s="32"/>
      <c r="TIP17" s="32"/>
      <c r="TIS17" s="32"/>
      <c r="TIV17" s="32"/>
      <c r="TIY17" s="32"/>
      <c r="TJB17" s="32"/>
      <c r="TJE17" s="32"/>
      <c r="TJH17" s="32"/>
      <c r="TJK17" s="32"/>
      <c r="TJN17" s="32"/>
      <c r="TJQ17" s="32"/>
      <c r="TJT17" s="32"/>
      <c r="TJW17" s="32"/>
      <c r="TJZ17" s="32"/>
      <c r="TKC17" s="32"/>
      <c r="TKF17" s="32"/>
      <c r="TKI17" s="32"/>
      <c r="TKL17" s="32"/>
      <c r="TKO17" s="32"/>
      <c r="TKR17" s="32"/>
      <c r="TKU17" s="32"/>
      <c r="TKX17" s="32"/>
      <c r="TLA17" s="32"/>
      <c r="TLD17" s="32"/>
      <c r="TLG17" s="32"/>
      <c r="TLJ17" s="32"/>
      <c r="TLM17" s="32"/>
      <c r="TLP17" s="32"/>
      <c r="TLS17" s="32"/>
      <c r="TLV17" s="32"/>
      <c r="TLY17" s="32"/>
      <c r="TMB17" s="32"/>
      <c r="TME17" s="32"/>
      <c r="TMH17" s="32"/>
      <c r="TMK17" s="32"/>
      <c r="TMN17" s="32"/>
      <c r="TMQ17" s="32"/>
      <c r="TMT17" s="32"/>
      <c r="TMW17" s="32"/>
      <c r="TMZ17" s="32"/>
      <c r="TNC17" s="32"/>
      <c r="TNF17" s="32"/>
      <c r="TNI17" s="32"/>
      <c r="TNL17" s="32"/>
      <c r="TNO17" s="32"/>
      <c r="TNR17" s="32"/>
      <c r="TNU17" s="32"/>
      <c r="TNX17" s="32"/>
      <c r="TOA17" s="32"/>
      <c r="TOD17" s="32"/>
      <c r="TOG17" s="32"/>
      <c r="TOJ17" s="32"/>
      <c r="TOM17" s="32"/>
      <c r="TOP17" s="32"/>
      <c r="TOS17" s="32"/>
      <c r="TOV17" s="32"/>
      <c r="TOY17" s="32"/>
      <c r="TPB17" s="32"/>
      <c r="TPE17" s="32"/>
      <c r="TPH17" s="32"/>
      <c r="TPK17" s="32"/>
      <c r="TPN17" s="32"/>
      <c r="TPQ17" s="32"/>
      <c r="TPT17" s="32"/>
      <c r="TPW17" s="32"/>
      <c r="TPZ17" s="32"/>
      <c r="TQC17" s="32"/>
      <c r="TQF17" s="32"/>
      <c r="TQI17" s="32"/>
      <c r="TQL17" s="32"/>
      <c r="TQO17" s="32"/>
      <c r="TQR17" s="32"/>
      <c r="TQU17" s="32"/>
      <c r="TQX17" s="32"/>
      <c r="TRA17" s="32"/>
      <c r="TRD17" s="32"/>
      <c r="TRG17" s="32"/>
      <c r="TRJ17" s="32"/>
      <c r="TRM17" s="32"/>
      <c r="TRP17" s="32"/>
      <c r="TRS17" s="32"/>
      <c r="TRV17" s="32"/>
      <c r="TRY17" s="32"/>
      <c r="TSB17" s="32"/>
      <c r="TSE17" s="32"/>
      <c r="TSH17" s="32"/>
      <c r="TSK17" s="32"/>
      <c r="TSN17" s="32"/>
      <c r="TSQ17" s="32"/>
      <c r="TST17" s="32"/>
      <c r="TSW17" s="32"/>
      <c r="TSZ17" s="32"/>
      <c r="TTC17" s="32"/>
      <c r="TTF17" s="32"/>
      <c r="TTI17" s="32"/>
      <c r="TTL17" s="32"/>
      <c r="TTO17" s="32"/>
      <c r="TTR17" s="32"/>
      <c r="TTU17" s="32"/>
      <c r="TTX17" s="32"/>
      <c r="TUA17" s="32"/>
      <c r="TUD17" s="32"/>
      <c r="TUG17" s="32"/>
      <c r="TUJ17" s="32"/>
      <c r="TUM17" s="32"/>
      <c r="TUP17" s="32"/>
      <c r="TUS17" s="32"/>
      <c r="TUV17" s="32"/>
      <c r="TUY17" s="32"/>
      <c r="TVB17" s="32"/>
      <c r="TVE17" s="32"/>
      <c r="TVH17" s="32"/>
      <c r="TVK17" s="32"/>
      <c r="TVN17" s="32"/>
      <c r="TVQ17" s="32"/>
      <c r="TVT17" s="32"/>
      <c r="TVW17" s="32"/>
      <c r="TVZ17" s="32"/>
      <c r="TWC17" s="32"/>
      <c r="TWF17" s="32"/>
      <c r="TWI17" s="32"/>
      <c r="TWL17" s="32"/>
      <c r="TWO17" s="32"/>
      <c r="TWR17" s="32"/>
      <c r="TWU17" s="32"/>
      <c r="TWX17" s="32"/>
      <c r="TXA17" s="32"/>
      <c r="TXD17" s="32"/>
      <c r="TXG17" s="32"/>
      <c r="TXJ17" s="32"/>
      <c r="TXM17" s="32"/>
      <c r="TXP17" s="32"/>
      <c r="TXS17" s="32"/>
      <c r="TXV17" s="32"/>
      <c r="TXY17" s="32"/>
      <c r="TYB17" s="32"/>
      <c r="TYE17" s="32"/>
      <c r="TYH17" s="32"/>
      <c r="TYK17" s="32"/>
      <c r="TYN17" s="32"/>
      <c r="TYQ17" s="32"/>
      <c r="TYT17" s="32"/>
      <c r="TYW17" s="32"/>
      <c r="TYZ17" s="32"/>
      <c r="TZC17" s="32"/>
      <c r="TZF17" s="32"/>
      <c r="TZI17" s="32"/>
      <c r="TZL17" s="32"/>
      <c r="TZO17" s="32"/>
      <c r="TZR17" s="32"/>
      <c r="TZU17" s="32"/>
      <c r="TZX17" s="32"/>
      <c r="UAA17" s="32"/>
      <c r="UAD17" s="32"/>
      <c r="UAG17" s="32"/>
      <c r="UAJ17" s="32"/>
      <c r="UAM17" s="32"/>
      <c r="UAP17" s="32"/>
      <c r="UAS17" s="32"/>
      <c r="UAV17" s="32"/>
      <c r="UAY17" s="32"/>
      <c r="UBB17" s="32"/>
      <c r="UBE17" s="32"/>
      <c r="UBH17" s="32"/>
      <c r="UBK17" s="32"/>
      <c r="UBN17" s="32"/>
      <c r="UBQ17" s="32"/>
      <c r="UBT17" s="32"/>
      <c r="UBW17" s="32"/>
      <c r="UBZ17" s="32"/>
      <c r="UCC17" s="32"/>
      <c r="UCF17" s="32"/>
      <c r="UCI17" s="32"/>
      <c r="UCL17" s="32"/>
      <c r="UCO17" s="32"/>
      <c r="UCR17" s="32"/>
      <c r="UCU17" s="32"/>
      <c r="UCX17" s="32"/>
      <c r="UDA17" s="32"/>
      <c r="UDD17" s="32"/>
      <c r="UDG17" s="32"/>
      <c r="UDJ17" s="32"/>
      <c r="UDM17" s="32"/>
      <c r="UDP17" s="32"/>
      <c r="UDS17" s="32"/>
      <c r="UDV17" s="32"/>
      <c r="UDY17" s="32"/>
      <c r="UEB17" s="32"/>
      <c r="UEE17" s="32"/>
      <c r="UEH17" s="32"/>
      <c r="UEK17" s="32"/>
      <c r="UEN17" s="32"/>
      <c r="UEQ17" s="32"/>
      <c r="UET17" s="32"/>
      <c r="UEW17" s="32"/>
      <c r="UEZ17" s="32"/>
      <c r="UFC17" s="32"/>
      <c r="UFF17" s="32"/>
      <c r="UFI17" s="32"/>
      <c r="UFL17" s="32"/>
      <c r="UFO17" s="32"/>
      <c r="UFR17" s="32"/>
      <c r="UFU17" s="32"/>
      <c r="UFX17" s="32"/>
      <c r="UGA17" s="32"/>
      <c r="UGD17" s="32"/>
      <c r="UGG17" s="32"/>
      <c r="UGJ17" s="32"/>
      <c r="UGM17" s="32"/>
      <c r="UGP17" s="32"/>
      <c r="UGS17" s="32"/>
      <c r="UGV17" s="32"/>
      <c r="UGY17" s="32"/>
      <c r="UHB17" s="32"/>
      <c r="UHE17" s="32"/>
      <c r="UHH17" s="32"/>
      <c r="UHK17" s="32"/>
      <c r="UHN17" s="32"/>
      <c r="UHQ17" s="32"/>
      <c r="UHT17" s="32"/>
      <c r="UHW17" s="32"/>
      <c r="UHZ17" s="32"/>
      <c r="UIC17" s="32"/>
      <c r="UIF17" s="32"/>
      <c r="UII17" s="32"/>
      <c r="UIL17" s="32"/>
      <c r="UIO17" s="32"/>
      <c r="UIR17" s="32"/>
      <c r="UIU17" s="32"/>
      <c r="UIX17" s="32"/>
      <c r="UJA17" s="32"/>
      <c r="UJD17" s="32"/>
      <c r="UJG17" s="32"/>
      <c r="UJJ17" s="32"/>
      <c r="UJM17" s="32"/>
      <c r="UJP17" s="32"/>
      <c r="UJS17" s="32"/>
      <c r="UJV17" s="32"/>
      <c r="UJY17" s="32"/>
      <c r="UKB17" s="32"/>
      <c r="UKE17" s="32"/>
      <c r="UKH17" s="32"/>
      <c r="UKK17" s="32"/>
      <c r="UKN17" s="32"/>
      <c r="UKQ17" s="32"/>
      <c r="UKT17" s="32"/>
      <c r="UKW17" s="32"/>
      <c r="UKZ17" s="32"/>
      <c r="ULC17" s="32"/>
      <c r="ULF17" s="32"/>
      <c r="ULI17" s="32"/>
      <c r="ULL17" s="32"/>
      <c r="ULO17" s="32"/>
      <c r="ULR17" s="32"/>
      <c r="ULU17" s="32"/>
      <c r="ULX17" s="32"/>
      <c r="UMA17" s="32"/>
      <c r="UMD17" s="32"/>
      <c r="UMG17" s="32"/>
      <c r="UMJ17" s="32"/>
      <c r="UMM17" s="32"/>
      <c r="UMP17" s="32"/>
      <c r="UMS17" s="32"/>
      <c r="UMV17" s="32"/>
      <c r="UMY17" s="32"/>
      <c r="UNB17" s="32"/>
      <c r="UNE17" s="32"/>
      <c r="UNH17" s="32"/>
      <c r="UNK17" s="32"/>
      <c r="UNN17" s="32"/>
      <c r="UNQ17" s="32"/>
      <c r="UNT17" s="32"/>
      <c r="UNW17" s="32"/>
      <c r="UNZ17" s="32"/>
      <c r="UOC17" s="32"/>
      <c r="UOF17" s="32"/>
      <c r="UOI17" s="32"/>
      <c r="UOL17" s="32"/>
      <c r="UOO17" s="32"/>
      <c r="UOR17" s="32"/>
      <c r="UOU17" s="32"/>
      <c r="UOX17" s="32"/>
      <c r="UPA17" s="32"/>
      <c r="UPD17" s="32"/>
      <c r="UPG17" s="32"/>
      <c r="UPJ17" s="32"/>
      <c r="UPM17" s="32"/>
      <c r="UPP17" s="32"/>
      <c r="UPS17" s="32"/>
      <c r="UPV17" s="32"/>
      <c r="UPY17" s="32"/>
      <c r="UQB17" s="32"/>
      <c r="UQE17" s="32"/>
      <c r="UQH17" s="32"/>
      <c r="UQK17" s="32"/>
      <c r="UQN17" s="32"/>
      <c r="UQQ17" s="32"/>
      <c r="UQT17" s="32"/>
      <c r="UQW17" s="32"/>
      <c r="UQZ17" s="32"/>
      <c r="URC17" s="32"/>
      <c r="URF17" s="32"/>
      <c r="URI17" s="32"/>
      <c r="URL17" s="32"/>
      <c r="URO17" s="32"/>
      <c r="URR17" s="32"/>
      <c r="URU17" s="32"/>
      <c r="URX17" s="32"/>
      <c r="USA17" s="32"/>
      <c r="USD17" s="32"/>
      <c r="USG17" s="32"/>
      <c r="USJ17" s="32"/>
      <c r="USM17" s="32"/>
      <c r="USP17" s="32"/>
      <c r="USS17" s="32"/>
      <c r="USV17" s="32"/>
      <c r="USY17" s="32"/>
      <c r="UTB17" s="32"/>
      <c r="UTE17" s="32"/>
      <c r="UTH17" s="32"/>
      <c r="UTK17" s="32"/>
      <c r="UTN17" s="32"/>
      <c r="UTQ17" s="32"/>
      <c r="UTT17" s="32"/>
      <c r="UTW17" s="32"/>
      <c r="UTZ17" s="32"/>
      <c r="UUC17" s="32"/>
      <c r="UUF17" s="32"/>
      <c r="UUI17" s="32"/>
      <c r="UUL17" s="32"/>
      <c r="UUO17" s="32"/>
      <c r="UUR17" s="32"/>
      <c r="UUU17" s="32"/>
      <c r="UUX17" s="32"/>
      <c r="UVA17" s="32"/>
      <c r="UVD17" s="32"/>
      <c r="UVG17" s="32"/>
      <c r="UVJ17" s="32"/>
      <c r="UVM17" s="32"/>
      <c r="UVP17" s="32"/>
      <c r="UVS17" s="32"/>
      <c r="UVV17" s="32"/>
      <c r="UVY17" s="32"/>
      <c r="UWB17" s="32"/>
      <c r="UWE17" s="32"/>
      <c r="UWH17" s="32"/>
      <c r="UWK17" s="32"/>
      <c r="UWN17" s="32"/>
      <c r="UWQ17" s="32"/>
      <c r="UWT17" s="32"/>
      <c r="UWW17" s="32"/>
      <c r="UWZ17" s="32"/>
      <c r="UXC17" s="32"/>
      <c r="UXF17" s="32"/>
      <c r="UXI17" s="32"/>
      <c r="UXL17" s="32"/>
      <c r="UXO17" s="32"/>
      <c r="UXR17" s="32"/>
      <c r="UXU17" s="32"/>
      <c r="UXX17" s="32"/>
      <c r="UYA17" s="32"/>
      <c r="UYD17" s="32"/>
      <c r="UYG17" s="32"/>
      <c r="UYJ17" s="32"/>
      <c r="UYM17" s="32"/>
      <c r="UYP17" s="32"/>
      <c r="UYS17" s="32"/>
      <c r="UYV17" s="32"/>
      <c r="UYY17" s="32"/>
      <c r="UZB17" s="32"/>
      <c r="UZE17" s="32"/>
      <c r="UZH17" s="32"/>
      <c r="UZK17" s="32"/>
      <c r="UZN17" s="32"/>
      <c r="UZQ17" s="32"/>
      <c r="UZT17" s="32"/>
      <c r="UZW17" s="32"/>
      <c r="UZZ17" s="32"/>
      <c r="VAC17" s="32"/>
      <c r="VAF17" s="32"/>
      <c r="VAI17" s="32"/>
      <c r="VAL17" s="32"/>
      <c r="VAO17" s="32"/>
      <c r="VAR17" s="32"/>
      <c r="VAU17" s="32"/>
      <c r="VAX17" s="32"/>
      <c r="VBA17" s="32"/>
      <c r="VBD17" s="32"/>
      <c r="VBG17" s="32"/>
      <c r="VBJ17" s="32"/>
      <c r="VBM17" s="32"/>
      <c r="VBP17" s="32"/>
      <c r="VBS17" s="32"/>
      <c r="VBV17" s="32"/>
      <c r="VBY17" s="32"/>
      <c r="VCB17" s="32"/>
      <c r="VCE17" s="32"/>
      <c r="VCH17" s="32"/>
      <c r="VCK17" s="32"/>
      <c r="VCN17" s="32"/>
      <c r="VCQ17" s="32"/>
      <c r="VCT17" s="32"/>
      <c r="VCW17" s="32"/>
      <c r="VCZ17" s="32"/>
      <c r="VDC17" s="32"/>
      <c r="VDF17" s="32"/>
      <c r="VDI17" s="32"/>
      <c r="VDL17" s="32"/>
      <c r="VDO17" s="32"/>
      <c r="VDR17" s="32"/>
      <c r="VDU17" s="32"/>
      <c r="VDX17" s="32"/>
      <c r="VEA17" s="32"/>
      <c r="VED17" s="32"/>
      <c r="VEG17" s="32"/>
      <c r="VEJ17" s="32"/>
      <c r="VEM17" s="32"/>
      <c r="VEP17" s="32"/>
      <c r="VES17" s="32"/>
      <c r="VEV17" s="32"/>
      <c r="VEY17" s="32"/>
      <c r="VFB17" s="32"/>
      <c r="VFE17" s="32"/>
      <c r="VFH17" s="32"/>
      <c r="VFK17" s="32"/>
      <c r="VFN17" s="32"/>
      <c r="VFQ17" s="32"/>
      <c r="VFT17" s="32"/>
      <c r="VFW17" s="32"/>
      <c r="VFZ17" s="32"/>
      <c r="VGC17" s="32"/>
      <c r="VGF17" s="32"/>
      <c r="VGI17" s="32"/>
      <c r="VGL17" s="32"/>
      <c r="VGO17" s="32"/>
      <c r="VGR17" s="32"/>
      <c r="VGU17" s="32"/>
      <c r="VGX17" s="32"/>
      <c r="VHA17" s="32"/>
      <c r="VHD17" s="32"/>
      <c r="VHG17" s="32"/>
      <c r="VHJ17" s="32"/>
      <c r="VHM17" s="32"/>
      <c r="VHP17" s="32"/>
      <c r="VHS17" s="32"/>
      <c r="VHV17" s="32"/>
      <c r="VHY17" s="32"/>
      <c r="VIB17" s="32"/>
      <c r="VIE17" s="32"/>
      <c r="VIH17" s="32"/>
      <c r="VIK17" s="32"/>
      <c r="VIN17" s="32"/>
      <c r="VIQ17" s="32"/>
      <c r="VIT17" s="32"/>
      <c r="VIW17" s="32"/>
      <c r="VIZ17" s="32"/>
      <c r="VJC17" s="32"/>
      <c r="VJF17" s="32"/>
      <c r="VJI17" s="32"/>
      <c r="VJL17" s="32"/>
      <c r="VJO17" s="32"/>
      <c r="VJR17" s="32"/>
      <c r="VJU17" s="32"/>
      <c r="VJX17" s="32"/>
      <c r="VKA17" s="32"/>
      <c r="VKD17" s="32"/>
      <c r="VKG17" s="32"/>
      <c r="VKJ17" s="32"/>
      <c r="VKM17" s="32"/>
      <c r="VKP17" s="32"/>
      <c r="VKS17" s="32"/>
      <c r="VKV17" s="32"/>
      <c r="VKY17" s="32"/>
      <c r="VLB17" s="32"/>
      <c r="VLE17" s="32"/>
      <c r="VLH17" s="32"/>
      <c r="VLK17" s="32"/>
      <c r="VLN17" s="32"/>
      <c r="VLQ17" s="32"/>
      <c r="VLT17" s="32"/>
      <c r="VLW17" s="32"/>
      <c r="VLZ17" s="32"/>
      <c r="VMC17" s="32"/>
      <c r="VMF17" s="32"/>
      <c r="VMI17" s="32"/>
      <c r="VML17" s="32"/>
      <c r="VMO17" s="32"/>
      <c r="VMR17" s="32"/>
      <c r="VMU17" s="32"/>
      <c r="VMX17" s="32"/>
      <c r="VNA17" s="32"/>
      <c r="VND17" s="32"/>
      <c r="VNG17" s="32"/>
      <c r="VNJ17" s="32"/>
      <c r="VNM17" s="32"/>
      <c r="VNP17" s="32"/>
      <c r="VNS17" s="32"/>
      <c r="VNV17" s="32"/>
      <c r="VNY17" s="32"/>
      <c r="VOB17" s="32"/>
      <c r="VOE17" s="32"/>
      <c r="VOH17" s="32"/>
      <c r="VOK17" s="32"/>
      <c r="VON17" s="32"/>
      <c r="VOQ17" s="32"/>
      <c r="VOT17" s="32"/>
      <c r="VOW17" s="32"/>
      <c r="VOZ17" s="32"/>
      <c r="VPC17" s="32"/>
      <c r="VPF17" s="32"/>
      <c r="VPI17" s="32"/>
      <c r="VPL17" s="32"/>
      <c r="VPO17" s="32"/>
      <c r="VPR17" s="32"/>
      <c r="VPU17" s="32"/>
      <c r="VPX17" s="32"/>
      <c r="VQA17" s="32"/>
      <c r="VQD17" s="32"/>
      <c r="VQG17" s="32"/>
      <c r="VQJ17" s="32"/>
      <c r="VQM17" s="32"/>
      <c r="VQP17" s="32"/>
      <c r="VQS17" s="32"/>
      <c r="VQV17" s="32"/>
      <c r="VQY17" s="32"/>
      <c r="VRB17" s="32"/>
      <c r="VRE17" s="32"/>
      <c r="VRH17" s="32"/>
      <c r="VRK17" s="32"/>
      <c r="VRN17" s="32"/>
      <c r="VRQ17" s="32"/>
      <c r="VRT17" s="32"/>
      <c r="VRW17" s="32"/>
      <c r="VRZ17" s="32"/>
      <c r="VSC17" s="32"/>
      <c r="VSF17" s="32"/>
      <c r="VSI17" s="32"/>
      <c r="VSL17" s="32"/>
      <c r="VSO17" s="32"/>
      <c r="VSR17" s="32"/>
      <c r="VSU17" s="32"/>
      <c r="VSX17" s="32"/>
      <c r="VTA17" s="32"/>
      <c r="VTD17" s="32"/>
      <c r="VTG17" s="32"/>
      <c r="VTJ17" s="32"/>
      <c r="VTM17" s="32"/>
      <c r="VTP17" s="32"/>
      <c r="VTS17" s="32"/>
      <c r="VTV17" s="32"/>
      <c r="VTY17" s="32"/>
      <c r="VUB17" s="32"/>
      <c r="VUE17" s="32"/>
      <c r="VUH17" s="32"/>
      <c r="VUK17" s="32"/>
      <c r="VUN17" s="32"/>
      <c r="VUQ17" s="32"/>
      <c r="VUT17" s="32"/>
      <c r="VUW17" s="32"/>
      <c r="VUZ17" s="32"/>
      <c r="VVC17" s="32"/>
      <c r="VVF17" s="32"/>
      <c r="VVI17" s="32"/>
      <c r="VVL17" s="32"/>
      <c r="VVO17" s="32"/>
      <c r="VVR17" s="32"/>
      <c r="VVU17" s="32"/>
      <c r="VVX17" s="32"/>
      <c r="VWA17" s="32"/>
      <c r="VWD17" s="32"/>
      <c r="VWG17" s="32"/>
      <c r="VWJ17" s="32"/>
      <c r="VWM17" s="32"/>
      <c r="VWP17" s="32"/>
      <c r="VWS17" s="32"/>
      <c r="VWV17" s="32"/>
      <c r="VWY17" s="32"/>
      <c r="VXB17" s="32"/>
      <c r="VXE17" s="32"/>
      <c r="VXH17" s="32"/>
      <c r="VXK17" s="32"/>
      <c r="VXN17" s="32"/>
      <c r="VXQ17" s="32"/>
      <c r="VXT17" s="32"/>
      <c r="VXW17" s="32"/>
      <c r="VXZ17" s="32"/>
      <c r="VYC17" s="32"/>
      <c r="VYF17" s="32"/>
      <c r="VYI17" s="32"/>
      <c r="VYL17" s="32"/>
      <c r="VYO17" s="32"/>
      <c r="VYR17" s="32"/>
      <c r="VYU17" s="32"/>
      <c r="VYX17" s="32"/>
      <c r="VZA17" s="32"/>
      <c r="VZD17" s="32"/>
      <c r="VZG17" s="32"/>
      <c r="VZJ17" s="32"/>
      <c r="VZM17" s="32"/>
      <c r="VZP17" s="32"/>
      <c r="VZS17" s="32"/>
      <c r="VZV17" s="32"/>
      <c r="VZY17" s="32"/>
      <c r="WAB17" s="32"/>
      <c r="WAE17" s="32"/>
      <c r="WAH17" s="32"/>
      <c r="WAK17" s="32"/>
      <c r="WAN17" s="32"/>
      <c r="WAQ17" s="32"/>
      <c r="WAT17" s="32"/>
      <c r="WAW17" s="32"/>
      <c r="WAZ17" s="32"/>
      <c r="WBC17" s="32"/>
      <c r="WBF17" s="32"/>
      <c r="WBI17" s="32"/>
      <c r="WBL17" s="32"/>
      <c r="WBO17" s="32"/>
      <c r="WBR17" s="32"/>
      <c r="WBU17" s="32"/>
      <c r="WBX17" s="32"/>
      <c r="WCA17" s="32"/>
      <c r="WCD17" s="32"/>
      <c r="WCG17" s="32"/>
      <c r="WCJ17" s="32"/>
      <c r="WCM17" s="32"/>
      <c r="WCP17" s="32"/>
      <c r="WCS17" s="32"/>
      <c r="WCV17" s="32"/>
      <c r="WCY17" s="32"/>
      <c r="WDB17" s="32"/>
      <c r="WDE17" s="32"/>
      <c r="WDH17" s="32"/>
      <c r="WDK17" s="32"/>
      <c r="WDN17" s="32"/>
      <c r="WDQ17" s="32"/>
      <c r="WDT17" s="32"/>
      <c r="WDW17" s="32"/>
      <c r="WDZ17" s="32"/>
      <c r="WEC17" s="32"/>
      <c r="WEF17" s="32"/>
      <c r="WEI17" s="32"/>
      <c r="WEL17" s="32"/>
      <c r="WEO17" s="32"/>
      <c r="WER17" s="32"/>
      <c r="WEU17" s="32"/>
      <c r="WEX17" s="32"/>
      <c r="WFA17" s="32"/>
      <c r="WFD17" s="32"/>
      <c r="WFG17" s="32"/>
      <c r="WFJ17" s="32"/>
      <c r="WFM17" s="32"/>
      <c r="WFP17" s="32"/>
      <c r="WFS17" s="32"/>
      <c r="WFV17" s="32"/>
      <c r="WFY17" s="32"/>
      <c r="WGB17" s="32"/>
      <c r="WGE17" s="32"/>
      <c r="WGH17" s="32"/>
      <c r="WGK17" s="32"/>
      <c r="WGN17" s="32"/>
      <c r="WGQ17" s="32"/>
      <c r="WGT17" s="32"/>
      <c r="WGW17" s="32"/>
      <c r="WGZ17" s="32"/>
      <c r="WHC17" s="32"/>
      <c r="WHF17" s="32"/>
      <c r="WHI17" s="32"/>
      <c r="WHL17" s="32"/>
      <c r="WHO17" s="32"/>
      <c r="WHR17" s="32"/>
      <c r="WHU17" s="32"/>
      <c r="WHX17" s="32"/>
      <c r="WIA17" s="32"/>
      <c r="WID17" s="32"/>
      <c r="WIG17" s="32"/>
      <c r="WIJ17" s="32"/>
      <c r="WIM17" s="32"/>
      <c r="WIP17" s="32"/>
      <c r="WIS17" s="32"/>
      <c r="WIV17" s="32"/>
      <c r="WIY17" s="32"/>
      <c r="WJB17" s="32"/>
      <c r="WJE17" s="32"/>
      <c r="WJH17" s="32"/>
      <c r="WJK17" s="32"/>
      <c r="WJN17" s="32"/>
      <c r="WJQ17" s="32"/>
      <c r="WJT17" s="32"/>
      <c r="WJW17" s="32"/>
      <c r="WJZ17" s="32"/>
      <c r="WKC17" s="32"/>
      <c r="WKF17" s="32"/>
      <c r="WKI17" s="32"/>
      <c r="WKL17" s="32"/>
      <c r="WKO17" s="32"/>
      <c r="WKR17" s="32"/>
      <c r="WKU17" s="32"/>
      <c r="WKX17" s="32"/>
      <c r="WLA17" s="32"/>
      <c r="WLD17" s="32"/>
      <c r="WLG17" s="32"/>
      <c r="WLJ17" s="32"/>
      <c r="WLM17" s="32"/>
      <c r="WLP17" s="32"/>
      <c r="WLS17" s="32"/>
      <c r="WLV17" s="32"/>
      <c r="WLY17" s="32"/>
      <c r="WMB17" s="32"/>
      <c r="WME17" s="32"/>
      <c r="WMH17" s="32"/>
      <c r="WMK17" s="32"/>
      <c r="WMN17" s="32"/>
      <c r="WMQ17" s="32"/>
      <c r="WMT17" s="32"/>
      <c r="WMW17" s="32"/>
      <c r="WMZ17" s="32"/>
      <c r="WNC17" s="32"/>
      <c r="WNF17" s="32"/>
      <c r="WNI17" s="32"/>
      <c r="WNL17" s="32"/>
      <c r="WNO17" s="32"/>
      <c r="WNR17" s="32"/>
      <c r="WNU17" s="32"/>
      <c r="WNX17" s="32"/>
      <c r="WOA17" s="32"/>
      <c r="WOD17" s="32"/>
      <c r="WOG17" s="32"/>
      <c r="WOJ17" s="32"/>
      <c r="WOM17" s="32"/>
      <c r="WOP17" s="32"/>
      <c r="WOS17" s="32"/>
      <c r="WOV17" s="32"/>
      <c r="WOY17" s="32"/>
      <c r="WPB17" s="32"/>
      <c r="WPE17" s="32"/>
      <c r="WPH17" s="32"/>
      <c r="WPK17" s="32"/>
      <c r="WPN17" s="32"/>
      <c r="WPQ17" s="32"/>
      <c r="WPT17" s="32"/>
      <c r="WPW17" s="32"/>
      <c r="WPZ17" s="32"/>
      <c r="WQC17" s="32"/>
      <c r="WQF17" s="32"/>
      <c r="WQI17" s="32"/>
      <c r="WQL17" s="32"/>
      <c r="WQO17" s="32"/>
      <c r="WQR17" s="32"/>
      <c r="WQU17" s="32"/>
      <c r="WQX17" s="32"/>
      <c r="WRA17" s="32"/>
      <c r="WRD17" s="32"/>
      <c r="WRG17" s="32"/>
      <c r="WRJ17" s="32"/>
      <c r="WRM17" s="32"/>
      <c r="WRP17" s="32"/>
      <c r="WRS17" s="32"/>
      <c r="WRV17" s="32"/>
      <c r="WRY17" s="32"/>
      <c r="WSB17" s="32"/>
      <c r="WSE17" s="32"/>
      <c r="WSH17" s="32"/>
      <c r="WSK17" s="32"/>
      <c r="WSN17" s="32"/>
      <c r="WSQ17" s="32"/>
      <c r="WST17" s="32"/>
      <c r="WSW17" s="32"/>
      <c r="WSZ17" s="32"/>
      <c r="WTC17" s="32"/>
      <c r="WTF17" s="32"/>
      <c r="WTI17" s="32"/>
      <c r="WTL17" s="32"/>
      <c r="WTO17" s="32"/>
      <c r="WTR17" s="32"/>
      <c r="WTU17" s="32"/>
      <c r="WTX17" s="32"/>
      <c r="WUA17" s="32"/>
      <c r="WUD17" s="32"/>
      <c r="WUG17" s="32"/>
      <c r="WUJ17" s="32"/>
      <c r="WUM17" s="32"/>
      <c r="WUP17" s="32"/>
      <c r="WUS17" s="32"/>
      <c r="WUV17" s="32"/>
      <c r="WUY17" s="32"/>
      <c r="WVB17" s="32"/>
      <c r="WVE17" s="32"/>
      <c r="WVH17" s="32"/>
      <c r="WVK17" s="32"/>
      <c r="WVN17" s="32"/>
      <c r="WVQ17" s="32"/>
      <c r="WVT17" s="32"/>
      <c r="WVW17" s="32"/>
      <c r="WVZ17" s="32"/>
      <c r="WWC17" s="32"/>
      <c r="WWF17" s="32"/>
      <c r="WWI17" s="32"/>
      <c r="WWL17" s="32"/>
      <c r="WWO17" s="32"/>
      <c r="WWR17" s="32"/>
      <c r="WWU17" s="32"/>
      <c r="WWX17" s="32"/>
      <c r="WXA17" s="32"/>
      <c r="WXD17" s="32"/>
      <c r="WXG17" s="32"/>
      <c r="WXJ17" s="32"/>
      <c r="WXM17" s="32"/>
      <c r="WXP17" s="32"/>
      <c r="WXS17" s="32"/>
      <c r="WXV17" s="32"/>
      <c r="WXY17" s="32"/>
      <c r="WYB17" s="32"/>
      <c r="WYE17" s="32"/>
      <c r="WYH17" s="32"/>
      <c r="WYK17" s="32"/>
      <c r="WYN17" s="32"/>
      <c r="WYQ17" s="32"/>
      <c r="WYT17" s="32"/>
      <c r="WYW17" s="32"/>
      <c r="WYZ17" s="32"/>
      <c r="WZC17" s="32"/>
      <c r="WZF17" s="32"/>
      <c r="WZI17" s="32"/>
      <c r="WZL17" s="32"/>
      <c r="WZO17" s="32"/>
      <c r="WZR17" s="32"/>
      <c r="WZU17" s="32"/>
      <c r="WZX17" s="32"/>
      <c r="XAA17" s="32"/>
      <c r="XAD17" s="32"/>
      <c r="XAG17" s="32"/>
      <c r="XAJ17" s="32"/>
      <c r="XAM17" s="32"/>
      <c r="XAP17" s="32"/>
      <c r="XAS17" s="32"/>
      <c r="XAV17" s="32"/>
      <c r="XAY17" s="32"/>
      <c r="XBB17" s="32"/>
      <c r="XBE17" s="32"/>
      <c r="XBH17" s="32"/>
      <c r="XBK17" s="32"/>
      <c r="XBN17" s="32"/>
      <c r="XBQ17" s="32"/>
      <c r="XBT17" s="32"/>
      <c r="XBW17" s="32"/>
      <c r="XBZ17" s="32"/>
      <c r="XCC17" s="32"/>
      <c r="XCF17" s="32"/>
      <c r="XCI17" s="32"/>
      <c r="XCL17" s="32"/>
      <c r="XCO17" s="32"/>
      <c r="XCR17" s="32"/>
      <c r="XCU17" s="32"/>
      <c r="XCX17" s="32"/>
      <c r="XDA17" s="32"/>
      <c r="XDD17" s="32"/>
      <c r="XDG17" s="32"/>
      <c r="XDJ17" s="32"/>
      <c r="XDM17" s="32"/>
      <c r="XDP17" s="32"/>
      <c r="XDS17" s="32"/>
      <c r="XDV17" s="32"/>
      <c r="XDY17" s="32"/>
      <c r="XEB17" s="32"/>
      <c r="XEE17" s="32"/>
      <c r="XEH17" s="32"/>
      <c r="XEK17" s="32"/>
      <c r="XEN17" s="32"/>
      <c r="XEQ17" s="32"/>
      <c r="XET17" s="32"/>
      <c r="XEW17" s="32"/>
      <c r="XEZ17" s="32"/>
      <c r="XFC17" s="32"/>
    </row>
    <row r="18" spans="3:1023 1026:2046 2049:3072 3075:4095 4098:5118 5121:6144 6147:7167 7170:8190 8193:9216 9219:10239 10242:11262 11265:12288 12291:13311 13314:14334 14337:15360 15363:16383">
      <c r="W18" s="35"/>
    </row>
    <row r="19" spans="3:1023 1026:2046 2049:3072 3075:4095 4098:5118 5121:6144 6147:7167 7170:8190 8193:9216 9219:10239 10242:11262 11265:12288 12291:13311 13314:14334 14337:15360 15363:16383">
      <c r="W19" s="35"/>
    </row>
    <row r="20" spans="3:1023 1026:2046 2049:3072 3075:4095 4098:5118 5121:6144 6147:7167 7170:8190 8193:9216 9219:10239 10242:11262 11265:12288 12291:13311 13314:14334 14337:15360 15363:16383">
      <c r="W20" s="35"/>
    </row>
    <row r="21" spans="3:1023 1026:2046 2049:3072 3075:4095 4098:5118 5121:6144 6147:7167 7170:8190 8193:9216 9219:10239 10242:11262 11265:12288 12291:13311 13314:14334 14337:15360 15363:16383">
      <c r="F21" s="98"/>
      <c r="G21" s="98"/>
      <c r="H21" s="99"/>
      <c r="I21" s="98"/>
      <c r="W21" s="35"/>
    </row>
    <row r="22" spans="3:1023 1026:2046 2049:3072 3075:4095 4098:5118 5121:6144 6147:7167 7170:8190 8193:9216 9219:10239 10242:11262 11265:12288 12291:13311 13314:14334 14337:15360 15363:16383">
      <c r="W22" s="35"/>
    </row>
    <row r="23" spans="3:1023 1026:2046 2049:3072 3075:4095 4098:5118 5121:6144 6147:7167 7170:8190 8193:9216 9219:10239 10242:11262 11265:12288 12291:13311 13314:14334 14337:15360 15363:16383">
      <c r="W23" s="35"/>
    </row>
    <row r="24" spans="3:1023 1026:2046 2049:3072 3075:4095 4098:5118 5121:6144 6147:7167 7170:8190 8193:9216 9219:10239 10242:11262 11265:12288 12291:13311 13314:14334 14337:15360 15363:16383">
      <c r="W24" s="35"/>
    </row>
    <row r="25" spans="3:1023 1026:2046 2049:3072 3075:4095 4098:5118 5121:6144 6147:7167 7170:8190 8193:9216 9219:10239 10242:11262 11265:12288 12291:13311 13314:14334 14337:15360 15363:16383">
      <c r="W25" s="35"/>
    </row>
    <row r="26" spans="3:1023 1026:2046 2049:3072 3075:4095 4098:5118 5121:6144 6147:7167 7170:8190 8193:9216 9219:10239 10242:11262 11265:12288 12291:13311 13314:14334 14337:15360 15363:16383">
      <c r="W26" s="35"/>
    </row>
    <row r="27" spans="3:1023 1026:2046 2049:3072 3075:4095 4098:5118 5121:6144 6147:7167 7170:8190 8193:9216 9219:10239 10242:11262 11265:12288 12291:13311 13314:14334 14337:15360 15363:16383">
      <c r="W27" s="35"/>
    </row>
    <row r="28" spans="3:1023 1026:2046 2049:3072 3075:4095 4098:5118 5121:6144 6147:7167 7170:8190 8193:9216 9219:10239 10242:11262 11265:12288 12291:13311 13314:14334 14337:15360 15363:16383">
      <c r="W28" s="35"/>
    </row>
    <row r="29" spans="3:1023 1026:2046 2049:3072 3075:4095 4098:5118 5121:6144 6147:7167 7170:8190 8193:9216 9219:10239 10242:11262 11265:12288 12291:13311 13314:14334 14337:15360 15363:16383">
      <c r="W29" s="35"/>
    </row>
    <row r="30" spans="3:1023 1026:2046 2049:3072 3075:4095 4098:5118 5121:6144 6147:7167 7170:8190 8193:9216 9219:10239 10242:11262 11265:12288 12291:13311 13314:14334 14337:15360 15363:16383">
      <c r="W30" s="35"/>
    </row>
    <row r="31" spans="3:1023 1026:2046 2049:3072 3075:4095 4098:5118 5121:6144 6147:7167 7170:8190 8193:9216 9219:10239 10242:11262 11265:12288 12291:13311 13314:14334 14337:15360 15363:16383">
      <c r="W31" s="35"/>
    </row>
    <row r="32" spans="3:1023 1026:2046 2049:3072 3075:4095 4098:5118 5121:6144 6147:7167 7170:8190 8193:9216 9219:10239 10242:11262 11265:12288 12291:13311 13314:14334 14337:15360 15363:16383">
      <c r="W32" s="35"/>
    </row>
    <row r="33" spans="23:23">
      <c r="W33" s="35"/>
    </row>
    <row r="34" spans="23:23">
      <c r="W34" s="35"/>
    </row>
    <row r="35" spans="23:23">
      <c r="W35" s="35"/>
    </row>
    <row r="36" spans="23:23">
      <c r="W36" s="35"/>
    </row>
    <row r="37" spans="23:23">
      <c r="W37" s="35"/>
    </row>
    <row r="38" spans="23:23">
      <c r="W38" s="35"/>
    </row>
    <row r="39" spans="23:23">
      <c r="W39" s="35"/>
    </row>
    <row r="40" spans="23:23">
      <c r="W40" s="35"/>
    </row>
    <row r="41" spans="23:23">
      <c r="W41" s="35"/>
    </row>
    <row r="42" spans="23:23">
      <c r="W42" s="35"/>
    </row>
    <row r="43" spans="23:23">
      <c r="W43" s="35"/>
    </row>
    <row r="44" spans="23:23">
      <c r="W44" s="35"/>
    </row>
    <row r="45" spans="23:23">
      <c r="W45" s="35"/>
    </row>
    <row r="46" spans="23:23">
      <c r="W46" s="35"/>
    </row>
    <row r="47" spans="23:23">
      <c r="W47" s="35"/>
    </row>
    <row r="48" spans="23:23">
      <c r="W48" s="35"/>
    </row>
    <row r="49" spans="23:23">
      <c r="W49" s="35"/>
    </row>
    <row r="50" spans="23:23">
      <c r="W50" s="35"/>
    </row>
    <row r="51" spans="23:23">
      <c r="W51" s="35"/>
    </row>
    <row r="52" spans="23:23">
      <c r="W52" s="35"/>
    </row>
    <row r="53" spans="23:23">
      <c r="W53" s="35"/>
    </row>
    <row r="54" spans="23:23">
      <c r="W54" s="35"/>
    </row>
    <row r="55" spans="23:23">
      <c r="W55" s="35"/>
    </row>
    <row r="56" spans="23:23">
      <c r="W56" s="35"/>
    </row>
    <row r="57" spans="23:23">
      <c r="W57" s="35"/>
    </row>
    <row r="58" spans="23:23">
      <c r="W58" s="35"/>
    </row>
    <row r="59" spans="23:23">
      <c r="W59" s="35"/>
    </row>
    <row r="60" spans="23:23">
      <c r="W60" s="35"/>
    </row>
    <row r="61" spans="23:23">
      <c r="W61" s="35"/>
    </row>
    <row r="62" spans="23:23">
      <c r="W62" s="35"/>
    </row>
    <row r="63" spans="23:23">
      <c r="W63" s="35"/>
    </row>
    <row r="64" spans="23:23">
      <c r="W64" s="35"/>
    </row>
    <row r="65" spans="23:23">
      <c r="W65" s="35"/>
    </row>
    <row r="66" spans="23:23">
      <c r="W66" s="35"/>
    </row>
    <row r="67" spans="23:23">
      <c r="W67" s="35"/>
    </row>
    <row r="68" spans="23:23">
      <c r="W68" s="35"/>
    </row>
    <row r="69" spans="23:23">
      <c r="W69" s="35"/>
    </row>
    <row r="70" spans="23:23">
      <c r="W70" s="35"/>
    </row>
    <row r="71" spans="23:23">
      <c r="W71" s="35"/>
    </row>
    <row r="72" spans="23:23">
      <c r="W72" s="35"/>
    </row>
    <row r="73" spans="23:23">
      <c r="W73" s="35"/>
    </row>
    <row r="74" spans="23:23">
      <c r="W74" s="35"/>
    </row>
  </sheetData>
  <mergeCells count="10">
    <mergeCell ref="AG13:AH13"/>
    <mergeCell ref="AE13:AF13"/>
    <mergeCell ref="V13:X13"/>
    <mergeCell ref="AD11:AI11"/>
    <mergeCell ref="A11:F11"/>
    <mergeCell ref="V11:AC11"/>
    <mergeCell ref="G11:U11"/>
    <mergeCell ref="A13:F13"/>
    <mergeCell ref="G13:U13"/>
    <mergeCell ref="Y13:AD13"/>
  </mergeCells>
  <dataValidations count="2">
    <dataValidation type="list" allowBlank="1" showInputMessage="1" showErrorMessage="1" sqref="L16" xr:uid="{E6EA42EE-16D2-CF4E-81C6-3A102EA65A11}">
      <formula1>INDIRECT(K16)</formula1>
    </dataValidation>
    <dataValidation allowBlank="1" showDropDown="1" showInputMessage="1" showErrorMessage="1" sqref="K15" xr:uid="{25AD97C9-F82C-3744-A79D-65FE9579E335}"/>
  </dataValidations>
  <pageMargins left="0.7" right="0.7" top="0.75" bottom="0.75" header="0.3" footer="0.3"/>
  <pageSetup scale="32" orientation="landscape" r:id="rId1"/>
  <colBreaks count="3" manualBreakCount="3">
    <brk id="6" max="1048575" man="1"/>
    <brk id="21" max="1048575" man="1"/>
    <brk id="29"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CAEE5-20BB-46AA-A606-828915A69A89}">
  <dimension ref="A1"/>
  <sheetViews>
    <sheetView workbookViewId="0"/>
  </sheetViews>
  <sheetFormatPr baseColWidth="10" defaultColWidth="9.14062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69</vt:i4>
      </vt:variant>
    </vt:vector>
  </HeadingPairs>
  <TitlesOfParts>
    <vt:vector size="75" baseType="lpstr">
      <vt:lpstr>INFORMACIÓN DE LOS BIENES</vt:lpstr>
      <vt:lpstr>LISTA4</vt:lpstr>
      <vt:lpstr>REGIÓN</vt:lpstr>
      <vt:lpstr>CONCEPTO GASTO-PARTIDA ESPECIFI</vt:lpstr>
      <vt:lpstr>EJEMPLO INFORMACIÓN DE BIENES</vt:lpstr>
      <vt:lpstr>Hoja1</vt:lpstr>
      <vt:lpstr>_01DIT0001Z</vt:lpstr>
      <vt:lpstr>_01DIT0002Z</vt:lpstr>
      <vt:lpstr>_01DIT0015C</vt:lpstr>
      <vt:lpstr>_06DIT0001V</vt:lpstr>
      <vt:lpstr>_09DIT0001S</vt:lpstr>
      <vt:lpstr>_09DIT0002R</vt:lpstr>
      <vt:lpstr>_09DIT0003Q</vt:lpstr>
      <vt:lpstr>_09DIT0004P</vt:lpstr>
      <vt:lpstr>_09DIT0005O</vt:lpstr>
      <vt:lpstr>_09DIT0006N</vt:lpstr>
      <vt:lpstr>_09DIT0007M</vt:lpstr>
      <vt:lpstr>_09DIT0008L</vt:lpstr>
      <vt:lpstr>_09DIT0009K</vt:lpstr>
      <vt:lpstr>_09DIT0010Z</vt:lpstr>
      <vt:lpstr>_09DIT0011Z</vt:lpstr>
      <vt:lpstr>_09DIT0012Y</vt:lpstr>
      <vt:lpstr>Aguascalientes</vt:lpstr>
      <vt:lpstr>'INFORMACIÓN DE LOS BIENES'!Área_de_impresión</vt:lpstr>
      <vt:lpstr>Baja_California</vt:lpstr>
      <vt:lpstr>Baja_California_Sur</vt:lpstr>
      <vt:lpstr>Campeche</vt:lpstr>
      <vt:lpstr>Centro</vt:lpstr>
      <vt:lpstr>Chiapas</vt:lpstr>
      <vt:lpstr>Chihuahua</vt:lpstr>
      <vt:lpstr>Ciudad_de_México</vt:lpstr>
      <vt:lpstr>Coahuila</vt:lpstr>
      <vt:lpstr>Colima</vt:lpstr>
      <vt:lpstr>Durango</vt:lpstr>
      <vt:lpstr>Estado_de_México</vt:lpstr>
      <vt:lpstr>Guanajuato</vt:lpstr>
      <vt:lpstr>Guerrero</vt:lpstr>
      <vt:lpstr>Hidalgo</vt:lpstr>
      <vt:lpstr>Instituto_Tecnológico_de_Aguascalientes</vt:lpstr>
      <vt:lpstr>Instituto_Tecnológico_de_Álvaro_Obregón</vt:lpstr>
      <vt:lpstr>Instituto_Tecnológico_de_Colima</vt:lpstr>
      <vt:lpstr>Instituto_Tecnológico_de_El_Llano_Aguascalientes</vt:lpstr>
      <vt:lpstr>Instituto_Tecnológico_de_Gustavo_A._Madero</vt:lpstr>
      <vt:lpstr>Instituto_Tecnológico_de_Gustavo_A._Madero_II</vt:lpstr>
      <vt:lpstr>Instituto_Tecnológico_de_Iztapalapa</vt:lpstr>
      <vt:lpstr>Instituto_Tecnológico_de_Iztapalapa_II</vt:lpstr>
      <vt:lpstr>Instituto_Tecnológico_de_Iztapalapa_III</vt:lpstr>
      <vt:lpstr>Instituto_Tecnológico_de_Milpa_Alta</vt:lpstr>
      <vt:lpstr>Instituto_Tecnológico_de_Milpa_Alta_II</vt:lpstr>
      <vt:lpstr>Instituto_Tecnológico_de_Pabellón_de_Arteaga</vt:lpstr>
      <vt:lpstr>Instituto_Tecnológico_de_Tláhuac</vt:lpstr>
      <vt:lpstr>Instituto_Tecnológico_de_Tláhuac_II</vt:lpstr>
      <vt:lpstr>Instituto_Tecnológico_de_Tláhuac_III</vt:lpstr>
      <vt:lpstr>Instituto_Tecnológico_de_Tlalpan</vt:lpstr>
      <vt:lpstr>Jalisco</vt:lpstr>
      <vt:lpstr>Michoacán</vt:lpstr>
      <vt:lpstr>Morelos</vt:lpstr>
      <vt:lpstr>Nayarit</vt:lpstr>
      <vt:lpstr>Norte</vt:lpstr>
      <vt:lpstr>Nuevo_León</vt:lpstr>
      <vt:lpstr>Oaxaca</vt:lpstr>
      <vt:lpstr>Puebla</vt:lpstr>
      <vt:lpstr>Querétaro</vt:lpstr>
      <vt:lpstr>Quintana_Roo</vt:lpstr>
      <vt:lpstr>REGIÓN</vt:lpstr>
      <vt:lpstr>San_Luis_Potosí</vt:lpstr>
      <vt:lpstr>Sinaloa</vt:lpstr>
      <vt:lpstr>Sonora</vt:lpstr>
      <vt:lpstr>Sur_Sureste</vt:lpstr>
      <vt:lpstr>Tabasco</vt:lpstr>
      <vt:lpstr>Tamaulipas</vt:lpstr>
      <vt:lpstr>Tlaxcala</vt:lpstr>
      <vt:lpstr>Veracruz</vt:lpstr>
      <vt:lpstr>Yucatán</vt:lpstr>
      <vt:lpstr>Zacatecas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Windows</dc:creator>
  <cp:keywords/>
  <dc:description/>
  <cp:lastModifiedBy>S</cp:lastModifiedBy>
  <cp:revision/>
  <dcterms:created xsi:type="dcterms:W3CDTF">2018-10-25T17:35:07Z</dcterms:created>
  <dcterms:modified xsi:type="dcterms:W3CDTF">2023-04-24T20:39:38Z</dcterms:modified>
  <cp:category/>
  <cp:contentStatus/>
</cp:coreProperties>
</file>